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15" firstSheet="47" activeTab="52"/>
  </bookViews>
  <sheets>
    <sheet name="Score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Fl" sheetId="10" r:id="rId10"/>
    <sheet name="Ga" sheetId="11" r:id="rId11"/>
    <sheet name="Hi" sheetId="12" r:id="rId12"/>
    <sheet name="Id" sheetId="13" r:id="rId13"/>
    <sheet name="Il" sheetId="14" r:id="rId14"/>
    <sheet name="In" sheetId="15" r:id="rId15"/>
    <sheet name="Ia" sheetId="16" r:id="rId16"/>
    <sheet name="Ks" sheetId="17" r:id="rId17"/>
    <sheet name="Ky" sheetId="18" r:id="rId18"/>
    <sheet name="La" sheetId="19" r:id="rId19"/>
    <sheet name="Me" sheetId="20" r:id="rId20"/>
    <sheet name="Md" sheetId="21" r:id="rId21"/>
    <sheet name="Ma" sheetId="22" r:id="rId22"/>
    <sheet name="Mi" sheetId="23" r:id="rId23"/>
    <sheet name="Mn" sheetId="24" r:id="rId24"/>
    <sheet name="Ms" sheetId="25" r:id="rId25"/>
    <sheet name="Mo" sheetId="26" r:id="rId26"/>
    <sheet name="Mt" sheetId="27" r:id="rId27"/>
    <sheet name="Ne" sheetId="28" r:id="rId28"/>
    <sheet name="Nv" sheetId="29" r:id="rId29"/>
    <sheet name="NH" sheetId="30" r:id="rId30"/>
    <sheet name="NJ" sheetId="31" r:id="rId31"/>
    <sheet name="NM" sheetId="32" r:id="rId32"/>
    <sheet name="NY" sheetId="33" r:id="rId33"/>
    <sheet name="NC" sheetId="34" r:id="rId34"/>
    <sheet name="ND" sheetId="35" r:id="rId35"/>
    <sheet name="Oh" sheetId="36" r:id="rId36"/>
    <sheet name="Ok" sheetId="37" r:id="rId37"/>
    <sheet name="Or" sheetId="38" r:id="rId38"/>
    <sheet name="Pa" sheetId="39" r:id="rId39"/>
    <sheet name="RI" sheetId="40" r:id="rId40"/>
    <sheet name="SC" sheetId="41" r:id="rId41"/>
    <sheet name="SD" sheetId="42" r:id="rId42"/>
    <sheet name="Tn" sheetId="43" r:id="rId43"/>
    <sheet name="Tx" sheetId="44" r:id="rId44"/>
    <sheet name="Ut" sheetId="45" r:id="rId45"/>
    <sheet name="Vt" sheetId="46" r:id="rId46"/>
    <sheet name="Va" sheetId="47" r:id="rId47"/>
    <sheet name="Wa" sheetId="48" r:id="rId48"/>
    <sheet name="WV" sheetId="49" r:id="rId49"/>
    <sheet name="Wi" sheetId="50" r:id="rId50"/>
    <sheet name="Wy" sheetId="51" r:id="rId51"/>
    <sheet name="IndCities" sheetId="52" r:id="rId52"/>
    <sheet name="Instructions" sheetId="53" r:id="rId53"/>
  </sheets>
  <definedNames/>
  <calcPr fullCalcOnLoad="1"/>
</workbook>
</file>

<file path=xl/sharedStrings.xml><?xml version="1.0" encoding="utf-8"?>
<sst xmlns="http://schemas.openxmlformats.org/spreadsheetml/2006/main" count="4140" uniqueCount="2082">
  <si>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</si>
  <si>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</si>
  <si>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</si>
  <si>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</si>
  <si>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</si>
  <si>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</si>
  <si>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</si>
  <si>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</si>
  <si>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</si>
  <si>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</si>
  <si>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</si>
  <si>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</si>
  <si>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</si>
  <si>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</si>
  <si>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</si>
  <si>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</si>
  <si>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</si>
  <si>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</si>
  <si>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</si>
  <si>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</si>
  <si>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</si>
  <si>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</si>
  <si>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</si>
  <si>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</si>
  <si>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</si>
  <si>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</si>
  <si>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</si>
  <si>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</si>
  <si>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</si>
  <si>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</si>
  <si>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</si>
  <si>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</si>
  <si>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</si>
  <si>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</si>
  <si>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</si>
  <si>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</si>
  <si>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</si>
  <si>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</si>
  <si>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</si>
  <si>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</si>
  <si>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</si>
  <si>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</si>
  <si>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</si>
  <si>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</si>
  <si>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</si>
  <si>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</si>
  <si>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</si>
  <si>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</si>
  <si>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</si>
  <si>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</si>
  <si>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</si>
  <si>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</si>
  <si>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</si>
  <si>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</si>
  <si>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</si>
  <si>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</si>
  <si>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</si>
  <si>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</si>
  <si>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</si>
  <si>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</si>
  <si>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</si>
  <si>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</si>
  <si>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</si>
  <si>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</si>
  <si>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</si>
  <si>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</si>
  <si>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Dekalb</t>
  </si>
  <si>
    <t>Jack</t>
  </si>
  <si>
    <t>Will</t>
  </si>
  <si>
    <t>Oxford</t>
  </si>
  <si>
    <t>Valley</t>
  </si>
  <si>
    <t>Decatur</t>
  </si>
  <si>
    <t>Lincoln</t>
  </si>
  <si>
    <t>Jasper</t>
  </si>
  <si>
    <t>Ray</t>
  </si>
  <si>
    <t>George</t>
  </si>
  <si>
    <t>Florence</t>
  </si>
  <si>
    <t>Apache</t>
  </si>
  <si>
    <t>Cochise</t>
  </si>
  <si>
    <t>Jay</t>
  </si>
  <si>
    <t>Benson</t>
  </si>
  <si>
    <t>Coconino</t>
  </si>
  <si>
    <t>Gila</t>
  </si>
  <si>
    <t>Graham</t>
  </si>
  <si>
    <t>Greenlee</t>
  </si>
  <si>
    <t>LaPaz</t>
  </si>
  <si>
    <t>Parker</t>
  </si>
  <si>
    <t>Mohave</t>
  </si>
  <si>
    <t>Golden Valley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</si>
  <si>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</si>
  <si>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</si>
  <si>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</si>
  <si>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</si>
  <si>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</si>
  <si>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</si>
  <si>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</si>
  <si>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</si>
  <si>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</si>
  <si>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Wayne</t>
  </si>
  <si>
    <t>Benton</t>
  </si>
  <si>
    <t>Rogers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</si>
  <si>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</si>
  <si>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</si>
  <si>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</si>
  <si>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</si>
  <si>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</si>
  <si>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</si>
  <si>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</si>
  <si>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</si>
  <si>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</si>
  <si>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</si>
  <si>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Van Buren</t>
  </si>
  <si>
    <t>Crittenden</t>
  </si>
  <si>
    <t>Glenn</t>
  </si>
  <si>
    <t>Cross</t>
  </si>
  <si>
    <t>Desha</t>
  </si>
  <si>
    <t>Drew</t>
  </si>
  <si>
    <t>Faulkner</t>
  </si>
  <si>
    <t>Ozark</t>
  </si>
  <si>
    <t>Fulton</t>
  </si>
  <si>
    <t>Harvey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</si>
  <si>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</si>
  <si>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</si>
  <si>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</si>
  <si>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</si>
  <si>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</si>
  <si>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</si>
  <si>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</si>
  <si>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</si>
  <si>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</si>
  <si>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</si>
  <si>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</si>
  <si>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</si>
  <si>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</si>
  <si>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</si>
  <si>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</si>
  <si>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</si>
  <si>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</si>
  <si>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</si>
  <si>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</si>
  <si>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</si>
  <si>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</si>
  <si>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</si>
  <si>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</si>
  <si>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Stewart</t>
  </si>
  <si>
    <t>St. Francis</t>
  </si>
  <si>
    <t>Saline</t>
  </si>
  <si>
    <t>Alexander</t>
  </si>
  <si>
    <t>Scott</t>
  </si>
  <si>
    <t>Searcy</t>
  </si>
  <si>
    <t>Sebastian</t>
  </si>
  <si>
    <t>Sevier</t>
  </si>
  <si>
    <t>Sharp</t>
  </si>
  <si>
    <t>Stone</t>
  </si>
  <si>
    <t>Union</t>
  </si>
  <si>
    <t>El Dorado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</si>
  <si>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</si>
  <si>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</si>
  <si>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</si>
  <si>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</si>
  <si>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</si>
  <si>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</si>
  <si>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</si>
  <si>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</si>
  <si>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</si>
  <si>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</si>
  <si>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</si>
  <si>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Fresno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</si>
  <si>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</si>
  <si>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</si>
  <si>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</si>
  <si>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</si>
  <si>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</si>
  <si>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</si>
  <si>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</si>
  <si>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</si>
  <si>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</si>
  <si>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</si>
  <si>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</si>
  <si>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</si>
  <si>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</si>
  <si>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</si>
  <si>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</si>
  <si>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</si>
  <si>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</si>
  <si>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</si>
  <si>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Thomas</t>
  </si>
  <si>
    <t>Placer</t>
  </si>
  <si>
    <t>Plumas</t>
  </si>
  <si>
    <t>Riverside</t>
  </si>
  <si>
    <t>Warren</t>
  </si>
  <si>
    <t>Sacramento</t>
  </si>
  <si>
    <t>Garden</t>
  </si>
  <si>
    <t>San Benito</t>
  </si>
  <si>
    <t>San Bernardino</t>
  </si>
  <si>
    <t>Charles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</si>
  <si>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</si>
  <si>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</si>
  <si>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</si>
  <si>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</si>
  <si>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</si>
  <si>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</si>
  <si>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</si>
  <si>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</si>
  <si>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</si>
  <si>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</si>
  <si>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</si>
  <si>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Ross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</si>
  <si>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</si>
  <si>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</si>
  <si>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</si>
  <si>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</si>
  <si>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</si>
  <si>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</si>
  <si>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</si>
  <si>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</si>
  <si>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</si>
  <si>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</si>
  <si>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</si>
  <si>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</si>
  <si>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</si>
  <si>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</si>
  <si>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</si>
  <si>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</si>
  <si>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</si>
  <si>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</si>
  <si>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</si>
  <si>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</si>
  <si>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</si>
  <si>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</si>
  <si>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</si>
  <si>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</si>
  <si>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</si>
  <si>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</si>
  <si>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</si>
  <si>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</si>
  <si>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</si>
  <si>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</si>
  <si>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</si>
  <si>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</si>
  <si>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</si>
  <si>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</si>
  <si>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</si>
  <si>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</si>
  <si>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</si>
  <si>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</si>
  <si>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</si>
  <si>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</si>
  <si>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</si>
  <si>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</si>
  <si>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</si>
  <si>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</si>
  <si>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</si>
  <si>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Carson</t>
  </si>
  <si>
    <t>Mineral</t>
  </si>
  <si>
    <t>Moffat</t>
  </si>
  <si>
    <t>Craig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</si>
  <si>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</si>
  <si>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</si>
  <si>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</si>
  <si>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</si>
  <si>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</si>
  <si>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</si>
  <si>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</si>
  <si>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</si>
  <si>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</si>
  <si>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</si>
  <si>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</si>
  <si>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</si>
  <si>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</si>
  <si>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</si>
  <si>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</si>
  <si>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</si>
  <si>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Dillon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</si>
  <si>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</si>
  <si>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</si>
  <si>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</si>
  <si>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</si>
  <si>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</si>
  <si>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</si>
  <si>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</si>
  <si>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</si>
  <si>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</si>
  <si>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</si>
  <si>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</si>
  <si>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</si>
  <si>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</si>
  <si>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</si>
  <si>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</si>
  <si>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</si>
  <si>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</si>
  <si>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</si>
  <si>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</si>
  <si>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</si>
  <si>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</si>
  <si>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</si>
  <si>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</si>
  <si>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</si>
  <si>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</si>
  <si>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</si>
  <si>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</si>
  <si>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</si>
  <si>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</si>
  <si>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</si>
  <si>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</si>
  <si>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</si>
  <si>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</si>
  <si>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</si>
  <si>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</si>
  <si>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</si>
  <si>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</si>
  <si>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</si>
  <si>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</si>
  <si>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</si>
  <si>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</si>
  <si>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</si>
  <si>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</si>
  <si>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</si>
  <si>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</si>
  <si>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</si>
  <si>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</si>
  <si>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</si>
  <si>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</si>
  <si>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</si>
  <si>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</si>
  <si>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</si>
  <si>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</si>
  <si>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</si>
  <si>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</si>
  <si>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</si>
  <si>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</si>
  <si>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</si>
  <si>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Gregory</t>
  </si>
  <si>
    <t>Live Oak</t>
  </si>
  <si>
    <t>Taylor</t>
  </si>
  <si>
    <t>Volusia</t>
  </si>
  <si>
    <t>Casey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</si>
  <si>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</si>
  <si>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</si>
  <si>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</si>
  <si>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</si>
  <si>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</si>
  <si>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</si>
  <si>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</si>
  <si>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</si>
  <si>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</si>
  <si>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</si>
  <si>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</si>
  <si>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</si>
  <si>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</si>
  <si>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</si>
  <si>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</si>
  <si>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</si>
  <si>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</si>
  <si>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</si>
  <si>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</si>
  <si>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</si>
  <si>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Ringgold</t>
  </si>
  <si>
    <t>Charlton</t>
  </si>
  <si>
    <t>Allen</t>
  </si>
  <si>
    <t>Chatham</t>
  </si>
  <si>
    <t>Chattahoochee</t>
  </si>
  <si>
    <t>Chattooga</t>
  </si>
  <si>
    <t>Athens</t>
  </si>
  <si>
    <t>Clayton</t>
  </si>
  <si>
    <t>Clinch</t>
  </si>
  <si>
    <t>Cobb</t>
  </si>
  <si>
    <t>Colquitt</t>
  </si>
  <si>
    <t>Moultrie</t>
  </si>
  <si>
    <t>Cook</t>
  </si>
  <si>
    <t>Coweta</t>
  </si>
  <si>
    <t>Crisp</t>
  </si>
  <si>
    <t>Dade</t>
  </si>
  <si>
    <t>Dawson</t>
  </si>
  <si>
    <t>De Kalb</t>
  </si>
  <si>
    <t>Stanley</t>
  </si>
  <si>
    <t>Dodge</t>
  </si>
  <si>
    <t>Dooly</t>
  </si>
  <si>
    <t>Dougherty</t>
  </si>
  <si>
    <t>Albany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</si>
  <si>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</si>
  <si>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</si>
  <si>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</si>
  <si>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</si>
  <si>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</si>
  <si>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</si>
  <si>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</si>
  <si>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</si>
  <si>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</si>
  <si>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</si>
  <si>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</si>
  <si>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Brunswick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</si>
  <si>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</si>
  <si>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</si>
  <si>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</si>
  <si>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</si>
  <si>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</si>
  <si>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</si>
  <si>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</si>
  <si>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</si>
  <si>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</si>
  <si>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</si>
  <si>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McDonough</t>
  </si>
  <si>
    <t>Irwin</t>
  </si>
  <si>
    <t>Jeff Davis</t>
  </si>
  <si>
    <t>Jenkins</t>
  </si>
  <si>
    <t>Jones</t>
  </si>
  <si>
    <t>Gray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</si>
  <si>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</si>
  <si>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</si>
  <si>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</si>
  <si>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</si>
  <si>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</si>
  <si>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</si>
  <si>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</si>
  <si>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</si>
  <si>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</si>
  <si>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</si>
  <si>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Columbus</t>
  </si>
  <si>
    <t>Oconee</t>
  </si>
  <si>
    <t>Oglethorpe</t>
  </si>
  <si>
    <t>Paulding</t>
  </si>
  <si>
    <t>Peach</t>
  </si>
  <si>
    <t>Carlton</t>
  </si>
  <si>
    <t>Pierce</t>
  </si>
  <si>
    <t>Quitman</t>
  </si>
  <si>
    <t>Rabun</t>
  </si>
  <si>
    <t>Richmond</t>
  </si>
  <si>
    <t>Augusta</t>
  </si>
  <si>
    <t>Rockdale</t>
  </si>
  <si>
    <t>Schley</t>
  </si>
  <si>
    <t>Screven</t>
  </si>
  <si>
    <t>Spaulding</t>
  </si>
  <si>
    <t>Stephens</t>
  </si>
  <si>
    <t>Talbot</t>
  </si>
  <si>
    <t>Victoria</t>
  </si>
  <si>
    <t>Taliaferro</t>
  </si>
  <si>
    <t>Tattnall</t>
  </si>
  <si>
    <t>Telfair</t>
  </si>
  <si>
    <t>Terrell</t>
  </si>
  <si>
    <t>Tift</t>
  </si>
  <si>
    <t>Toombs</t>
  </si>
  <si>
    <t>Towns</t>
  </si>
  <si>
    <t>Treutlen</t>
  </si>
  <si>
    <t>Troup</t>
  </si>
  <si>
    <t>Turner</t>
  </si>
  <si>
    <t>Keith</t>
  </si>
  <si>
    <t>Twiggs</t>
  </si>
  <si>
    <t>Upson</t>
  </si>
  <si>
    <t>Ware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</si>
  <si>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</si>
  <si>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</si>
  <si>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</si>
  <si>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</si>
  <si>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</si>
  <si>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</si>
  <si>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</si>
  <si>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</si>
  <si>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</si>
  <si>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</si>
  <si>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</si>
  <si>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</si>
  <si>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Boise</t>
  </si>
  <si>
    <t>Bannock</t>
  </si>
  <si>
    <t>Bear Lake</t>
  </si>
  <si>
    <t>Benewah</t>
  </si>
  <si>
    <t>Bingham</t>
  </si>
  <si>
    <t>Blaine</t>
  </si>
  <si>
    <t>Bonner</t>
  </si>
  <si>
    <t>Bonneville</t>
  </si>
  <si>
    <t>Boundary</t>
  </si>
  <si>
    <t>Camas</t>
  </si>
  <si>
    <t>Canyon</t>
  </si>
  <si>
    <t>Caldwell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</si>
  <si>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</si>
  <si>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</si>
  <si>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</si>
  <si>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</si>
  <si>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</si>
  <si>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</si>
  <si>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</si>
  <si>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</si>
  <si>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</si>
  <si>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</si>
  <si>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</si>
  <si>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</si>
  <si>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</si>
  <si>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</si>
  <si>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</si>
  <si>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</si>
  <si>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</si>
  <si>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</si>
  <si>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</si>
  <si>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</si>
  <si>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</si>
  <si>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</si>
  <si>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</si>
  <si>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</si>
  <si>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</si>
  <si>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</si>
  <si>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</si>
  <si>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</si>
  <si>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</si>
  <si>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</si>
  <si>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</si>
  <si>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</si>
  <si>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</si>
  <si>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</si>
  <si>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</si>
  <si>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</si>
  <si>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</si>
  <si>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</si>
  <si>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</si>
  <si>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</si>
  <si>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</si>
  <si>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</si>
  <si>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</si>
  <si>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</si>
  <si>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Oswego</t>
  </si>
  <si>
    <t>Knox</t>
  </si>
  <si>
    <t>La Salle</t>
  </si>
  <si>
    <t>Dixon</t>
  </si>
  <si>
    <t>Livingston</t>
  </si>
  <si>
    <t>Macomb</t>
  </si>
  <si>
    <t>McHenry</t>
  </si>
  <si>
    <t>McLean</t>
  </si>
  <si>
    <t>Macoupin</t>
  </si>
  <si>
    <t>Mason</t>
  </si>
  <si>
    <t>Massac</t>
  </si>
  <si>
    <t>Menard</t>
  </si>
  <si>
    <t>Mercer</t>
  </si>
  <si>
    <t>Sullivan</t>
  </si>
  <si>
    <t>Ogle</t>
  </si>
  <si>
    <t>Peoria</t>
  </si>
  <si>
    <t>Piatt</t>
  </si>
  <si>
    <t>Granville</t>
  </si>
  <si>
    <t>Richland</t>
  </si>
  <si>
    <t>Rock Island</t>
  </si>
  <si>
    <t>St Clair</t>
  </si>
  <si>
    <t>Sangamon</t>
  </si>
  <si>
    <t>Schuyler</t>
  </si>
  <si>
    <t>Stark</t>
  </si>
  <si>
    <t>Stephenson</t>
  </si>
  <si>
    <t>Tazewell</t>
  </si>
  <si>
    <t>Morton</t>
  </si>
  <si>
    <t>Vermilion</t>
  </si>
  <si>
    <t>Wabash</t>
  </si>
  <si>
    <t>Lancaster</t>
  </si>
  <si>
    <t>Monmouth</t>
  </si>
  <si>
    <t>Whiteside</t>
  </si>
  <si>
    <t>Williamson</t>
  </si>
  <si>
    <t>Winnebago</t>
  </si>
  <si>
    <t>Wooford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</si>
  <si>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</si>
  <si>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</si>
  <si>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</si>
  <si>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</si>
  <si>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</si>
  <si>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</si>
  <si>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</si>
  <si>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</si>
  <si>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</si>
  <si>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</si>
  <si>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</si>
  <si>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</si>
  <si>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Andrews</t>
  </si>
  <si>
    <t>Hanover</t>
  </si>
  <si>
    <t>Jennings</t>
  </si>
  <si>
    <t>Greenwood</t>
  </si>
  <si>
    <t>Kosciusko</t>
  </si>
  <si>
    <t>La Grange</t>
  </si>
  <si>
    <t>La Porte</t>
  </si>
  <si>
    <t>Bedford</t>
  </si>
  <si>
    <t>Anderson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</si>
  <si>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</si>
  <si>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</si>
  <si>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</si>
  <si>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</si>
  <si>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</si>
  <si>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</si>
  <si>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</si>
  <si>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</si>
  <si>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</si>
  <si>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</si>
  <si>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</si>
  <si>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</si>
  <si>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Switzerland</t>
  </si>
  <si>
    <t>Tippecanoe</t>
  </si>
  <si>
    <t>Tipton</t>
  </si>
  <si>
    <t>Vanderburgh</t>
  </si>
  <si>
    <t>Vigo</t>
  </si>
  <si>
    <t>Warrick</t>
  </si>
  <si>
    <t>Patrick</t>
  </si>
  <si>
    <t>Wells</t>
  </si>
  <si>
    <t>Whitley</t>
  </si>
  <si>
    <t>Adair</t>
  </si>
  <si>
    <t>Allamakee</t>
  </si>
  <si>
    <t>Appanoose</t>
  </si>
  <si>
    <t>Audubon</t>
  </si>
  <si>
    <t>Vinton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</si>
  <si>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</si>
  <si>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</si>
  <si>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</si>
  <si>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</si>
  <si>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</si>
  <si>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</si>
  <si>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</si>
  <si>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</si>
  <si>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</si>
  <si>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Burlington</t>
  </si>
  <si>
    <t>Dickinson</t>
  </si>
  <si>
    <t>Dubuque</t>
  </si>
  <si>
    <t>Emmet</t>
  </si>
  <si>
    <t>Guthrie</t>
  </si>
  <si>
    <t>Ida</t>
  </si>
  <si>
    <t>Iowa</t>
  </si>
  <si>
    <t>Nicholas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</si>
  <si>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</si>
  <si>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</si>
  <si>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</si>
  <si>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</si>
  <si>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</si>
  <si>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</si>
  <si>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</si>
  <si>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</si>
  <si>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</si>
  <si>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Stanton</t>
  </si>
  <si>
    <t>Muscatine</t>
  </si>
  <si>
    <t>O'Brien</t>
  </si>
  <si>
    <t>Sanborn</t>
  </si>
  <si>
    <t>Page</t>
  </si>
  <si>
    <t>Essex</t>
  </si>
  <si>
    <t>Palo Alto</t>
  </si>
  <si>
    <t>Plymouth</t>
  </si>
  <si>
    <t>Pocahontas</t>
  </si>
  <si>
    <t>Johnston</t>
  </si>
  <si>
    <t>Pottawattamie</t>
  </si>
  <si>
    <t>Poweshiek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</si>
  <si>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</si>
  <si>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</si>
  <si>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</si>
  <si>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</si>
  <si>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</si>
  <si>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</si>
  <si>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</si>
  <si>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</si>
  <si>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Atchinson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</si>
  <si>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</si>
  <si>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</si>
  <si>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</si>
  <si>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</si>
  <si>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</si>
  <si>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</si>
  <si>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</si>
  <si>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</si>
  <si>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</si>
  <si>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Pittsburg</t>
  </si>
  <si>
    <t>Doniphan</t>
  </si>
  <si>
    <t>Elk</t>
  </si>
  <si>
    <t>Ellis</t>
  </si>
  <si>
    <t>Hays</t>
  </si>
  <si>
    <t>Ellsworth</t>
  </si>
  <si>
    <t>Finney</t>
  </si>
  <si>
    <t>Geary</t>
  </si>
  <si>
    <t>Gove</t>
  </si>
  <si>
    <t>Greeley</t>
  </si>
  <si>
    <t>Harper</t>
  </si>
  <si>
    <t>Haskell</t>
  </si>
  <si>
    <t>Hodgeman</t>
  </si>
  <si>
    <t>Jewell</t>
  </si>
  <si>
    <t>Kearney</t>
  </si>
  <si>
    <t>Kingman</t>
  </si>
  <si>
    <t>Labette</t>
  </si>
  <si>
    <t>Lane</t>
  </si>
  <si>
    <t>Leavenworth</t>
  </si>
  <si>
    <t>McPherson</t>
  </si>
  <si>
    <t>Meade</t>
  </si>
  <si>
    <t>Morris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</si>
  <si>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</si>
  <si>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</si>
  <si>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</si>
  <si>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</si>
  <si>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</si>
  <si>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</si>
  <si>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</si>
  <si>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</si>
  <si>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</si>
  <si>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</si>
  <si>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</si>
  <si>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</si>
  <si>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Hutchinson</t>
  </si>
  <si>
    <t>Republic</t>
  </si>
  <si>
    <t>Rice</t>
  </si>
  <si>
    <t>Riley</t>
  </si>
  <si>
    <t>Rooks</t>
  </si>
  <si>
    <t>Wichita</t>
  </si>
  <si>
    <t>Seward</t>
  </si>
  <si>
    <t>Shawnee</t>
  </si>
  <si>
    <t>Sheridan</t>
  </si>
  <si>
    <t>Sherman</t>
  </si>
  <si>
    <t>Smith</t>
  </si>
  <si>
    <t>Stafford</t>
  </si>
  <si>
    <t>Stevens</t>
  </si>
  <si>
    <t>Sumner</t>
  </si>
  <si>
    <t>Trego</t>
  </si>
  <si>
    <t>Wabaunsee</t>
  </si>
  <si>
    <t>Wallace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</si>
  <si>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</si>
  <si>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</si>
  <si>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</si>
  <si>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</si>
  <si>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</si>
  <si>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</si>
  <si>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</si>
  <si>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</si>
  <si>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</si>
  <si>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</si>
  <si>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</si>
  <si>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Breckenridge</t>
  </si>
  <si>
    <t>Bullitt</t>
  </si>
  <si>
    <t>Calloway</t>
  </si>
  <si>
    <t>Campbell</t>
  </si>
  <si>
    <t>Carlisle</t>
  </si>
  <si>
    <t>Carter</t>
  </si>
  <si>
    <t>Edmondson</t>
  </si>
  <si>
    <t>Elliott</t>
  </si>
  <si>
    <t>Estill</t>
  </si>
  <si>
    <t>Lexington</t>
  </si>
  <si>
    <t>Fleming</t>
  </si>
  <si>
    <t>Garrard</t>
  </si>
  <si>
    <t>Graves</t>
  </si>
  <si>
    <t>Howell</t>
  </si>
  <si>
    <t>Grayson</t>
  </si>
  <si>
    <t>Green</t>
  </si>
  <si>
    <t>Greenup</t>
  </si>
  <si>
    <t>Ashland</t>
  </si>
  <si>
    <t>Barry</t>
  </si>
  <si>
    <t>Harlan</t>
  </si>
  <si>
    <t>Hickman</t>
  </si>
  <si>
    <t>Hopkins</t>
  </si>
  <si>
    <t>Vernon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</si>
  <si>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</si>
  <si>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</si>
  <si>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</si>
  <si>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</si>
  <si>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</si>
  <si>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</si>
  <si>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</si>
  <si>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</si>
  <si>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</si>
  <si>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</si>
  <si>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</si>
  <si>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</si>
  <si>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</si>
  <si>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</si>
  <si>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Oldham</t>
  </si>
  <si>
    <t>Goshen</t>
  </si>
  <si>
    <t>Owsley</t>
  </si>
  <si>
    <t>Pendleton</t>
  </si>
  <si>
    <t>Powell</t>
  </si>
  <si>
    <t>Somerset</t>
  </si>
  <si>
    <t>Robertson</t>
  </si>
  <si>
    <t>Rockcastle</t>
  </si>
  <si>
    <t>Rowan</t>
  </si>
  <si>
    <t>Georgetown</t>
  </si>
  <si>
    <t>Simpson</t>
  </si>
  <si>
    <t>Todd</t>
  </si>
  <si>
    <t>Trigg</t>
  </si>
  <si>
    <t>Trimble</t>
  </si>
  <si>
    <t>Williamsburg</t>
  </si>
  <si>
    <t>Wolfe</t>
  </si>
  <si>
    <t>Woodford</t>
  </si>
  <si>
    <t>Acadia</t>
  </si>
  <si>
    <t>Ascension</t>
  </si>
  <si>
    <t>Gonzales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</si>
  <si>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</si>
  <si>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</si>
  <si>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</si>
  <si>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</si>
  <si>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</si>
  <si>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</si>
  <si>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</si>
  <si>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</si>
  <si>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</si>
  <si>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</si>
  <si>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</si>
  <si>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E. Baton Rouge</t>
  </si>
  <si>
    <t>East Carroll</t>
  </si>
  <si>
    <t>E. Feliciana</t>
  </si>
  <si>
    <t>Evangeline</t>
  </si>
  <si>
    <t>Iberia</t>
  </si>
  <si>
    <t>Iberville</t>
  </si>
  <si>
    <t>Jefferson Davis</t>
  </si>
  <si>
    <t>LaFourche</t>
  </si>
  <si>
    <t>Morehouse</t>
  </si>
  <si>
    <t>Bastrop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</si>
  <si>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</si>
  <si>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</si>
  <si>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</si>
  <si>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</si>
  <si>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</si>
  <si>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</si>
  <si>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</si>
  <si>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Converse</t>
  </si>
  <si>
    <t>St. Bernard</t>
  </si>
  <si>
    <t>St. Charles</t>
  </si>
  <si>
    <t>St. Helena</t>
  </si>
  <si>
    <t>Amite</t>
  </si>
  <si>
    <t>St. James</t>
  </si>
  <si>
    <t>St. John Bts</t>
  </si>
  <si>
    <t>St. Landry</t>
  </si>
  <si>
    <t>St. Martin</t>
  </si>
  <si>
    <t>St. Mary</t>
  </si>
  <si>
    <t>St.Tammany</t>
  </si>
  <si>
    <t>Tangipahoa</t>
  </si>
  <si>
    <t>Tensas</t>
  </si>
  <si>
    <t>Terrebonne</t>
  </si>
  <si>
    <t>W. Baton Rouge</t>
  </si>
  <si>
    <t>West Carroll</t>
  </si>
  <si>
    <t>West Feliciana</t>
  </si>
  <si>
    <t>Winn</t>
  </si>
  <si>
    <t>Androscoggin</t>
  </si>
  <si>
    <t>Aroostook</t>
  </si>
  <si>
    <t>Kennebec</t>
  </si>
  <si>
    <t>Penobscot</t>
  </si>
  <si>
    <t>Piscataquis</t>
  </si>
  <si>
    <t>Sagadahoc</t>
  </si>
  <si>
    <t>Waldo</t>
  </si>
  <si>
    <t>York</t>
  </si>
  <si>
    <t>Allegany</t>
  </si>
  <si>
    <t>Anne Arundel</t>
  </si>
  <si>
    <t>Baltimore</t>
  </si>
  <si>
    <t>Baltimore City</t>
  </si>
  <si>
    <t>Calvert</t>
  </si>
  <si>
    <t>Caroline</t>
  </si>
  <si>
    <t>Cecil</t>
  </si>
  <si>
    <t>Dorchester</t>
  </si>
  <si>
    <t>Frederick</t>
  </si>
  <si>
    <t>Garrett</t>
  </si>
  <si>
    <t>Oakland</t>
  </si>
  <si>
    <t>Harford</t>
  </si>
  <si>
    <t>Terry</t>
  </si>
  <si>
    <t>Prince Georges</t>
  </si>
  <si>
    <t>Queen Annes</t>
  </si>
  <si>
    <t>St. Mary's</t>
  </si>
  <si>
    <t>Cascade</t>
  </si>
  <si>
    <t>Wicomico</t>
  </si>
  <si>
    <t>Worcester</t>
  </si>
  <si>
    <t>Ocean</t>
  </si>
  <si>
    <t>Barnstable</t>
  </si>
  <si>
    <t>Berkshire</t>
  </si>
  <si>
    <t>Bristol</t>
  </si>
  <si>
    <t>Dukes</t>
  </si>
  <si>
    <t>Hampden</t>
  </si>
  <si>
    <t>Hampshire</t>
  </si>
  <si>
    <t>Northampton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</si>
  <si>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</si>
  <si>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</si>
  <si>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</si>
  <si>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</si>
  <si>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</si>
  <si>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</si>
  <si>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</si>
  <si>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</si>
  <si>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</si>
  <si>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</si>
  <si>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Benzie</t>
  </si>
  <si>
    <t>Branch</t>
  </si>
  <si>
    <t>Charlevoix</t>
  </si>
  <si>
    <t>Cheboygan</t>
  </si>
  <si>
    <t>Chippewa</t>
  </si>
  <si>
    <t>Clare</t>
  </si>
  <si>
    <t>Eaton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</si>
  <si>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</si>
  <si>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</si>
  <si>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</si>
  <si>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</si>
  <si>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</si>
  <si>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</si>
  <si>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</si>
  <si>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</si>
  <si>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</si>
  <si>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</si>
  <si>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Oscoda</t>
  </si>
  <si>
    <t>Iron</t>
  </si>
  <si>
    <t>Isabella</t>
  </si>
  <si>
    <t>Kalamazoo</t>
  </si>
  <si>
    <t>Portage</t>
  </si>
  <si>
    <t>Kalkaska</t>
  </si>
  <si>
    <t>Wyoming</t>
  </si>
  <si>
    <t>Keweenaw</t>
  </si>
  <si>
    <t>Lapeer</t>
  </si>
  <si>
    <t>Leelanau</t>
  </si>
  <si>
    <t>Lenawee</t>
  </si>
  <si>
    <t>Luce</t>
  </si>
  <si>
    <t>Mackinac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</si>
  <si>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</si>
  <si>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</si>
  <si>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</si>
  <si>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</si>
  <si>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</si>
  <si>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</si>
  <si>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</si>
  <si>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</si>
  <si>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</si>
  <si>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</si>
  <si>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Oceana</t>
  </si>
  <si>
    <t>Ogemaw</t>
  </si>
  <si>
    <t>Ontonagon</t>
  </si>
  <si>
    <t>Otsego</t>
  </si>
  <si>
    <t>Allendale</t>
  </si>
  <si>
    <t>Presque Isle</t>
  </si>
  <si>
    <t>Roscommon</t>
  </si>
  <si>
    <t>Saginaw</t>
  </si>
  <si>
    <t>St. Clair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</si>
  <si>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</si>
  <si>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</si>
  <si>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</si>
  <si>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</si>
  <si>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</si>
  <si>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</si>
  <si>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</si>
  <si>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</si>
  <si>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</si>
  <si>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</si>
  <si>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Andrew</t>
  </si>
  <si>
    <t>Big Stone</t>
  </si>
  <si>
    <t>Blue Earth</t>
  </si>
  <si>
    <t>Carver</t>
  </si>
  <si>
    <t>Chisago</t>
  </si>
  <si>
    <t>Cottonwood</t>
  </si>
  <si>
    <t>Crow Wing</t>
  </si>
  <si>
    <t>Dakota</t>
  </si>
  <si>
    <t>Faribault</t>
  </si>
  <si>
    <t>Denton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</si>
  <si>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</si>
  <si>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</si>
  <si>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</si>
  <si>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</si>
  <si>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</si>
  <si>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</si>
  <si>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</si>
  <si>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</si>
  <si>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</si>
  <si>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</si>
  <si>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</si>
  <si>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</si>
  <si>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L.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</si>
  <si>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</si>
  <si>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</si>
  <si>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</si>
  <si>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</si>
  <si>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</si>
  <si>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</si>
  <si>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</si>
  <si>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Austin</t>
  </si>
  <si>
    <t>Nicollet</t>
  </si>
  <si>
    <t>Nobles</t>
  </si>
  <si>
    <t>Norman</t>
  </si>
  <si>
    <t>Olmstead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</si>
  <si>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</si>
  <si>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</si>
  <si>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</si>
  <si>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</si>
  <si>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</si>
  <si>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</si>
  <si>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</si>
  <si>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</si>
  <si>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</si>
  <si>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</si>
  <si>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</si>
  <si>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</si>
  <si>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</si>
  <si>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</si>
  <si>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</si>
  <si>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</si>
  <si>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</si>
  <si>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</si>
  <si>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</si>
  <si>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</si>
  <si>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Stillwater</t>
  </si>
  <si>
    <t>Watonwan</t>
  </si>
  <si>
    <t>Wilkin</t>
  </si>
  <si>
    <t>Winona</t>
  </si>
  <si>
    <t>Buffalo</t>
  </si>
  <si>
    <t>Yellow Medicine</t>
  </si>
  <si>
    <t>Alcorn</t>
  </si>
  <si>
    <t>Attala</t>
  </si>
  <si>
    <t>Bolivar</t>
  </si>
  <si>
    <t>Clairborne</t>
  </si>
  <si>
    <t>Coahoma</t>
  </si>
  <si>
    <t>Copiah</t>
  </si>
  <si>
    <t>Forrest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</si>
  <si>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</si>
  <si>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</si>
  <si>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</si>
  <si>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</si>
  <si>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</si>
  <si>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</si>
  <si>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</si>
  <si>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</si>
  <si>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</si>
  <si>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Oliver</t>
  </si>
  <si>
    <t>Philadelphia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</si>
  <si>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</si>
  <si>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</si>
  <si>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</si>
  <si>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</si>
  <si>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</si>
  <si>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</si>
  <si>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</si>
  <si>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</si>
  <si>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</si>
  <si>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</si>
  <si>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</si>
  <si>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</si>
  <si>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</si>
  <si>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</si>
  <si>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</si>
  <si>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Greenville</t>
  </si>
  <si>
    <t>Yalobusha</t>
  </si>
  <si>
    <t>Yazoo</t>
  </si>
  <si>
    <t>Atchison</t>
  </si>
  <si>
    <t>Audrain</t>
  </si>
  <si>
    <t>Crane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</si>
  <si>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</si>
  <si>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</si>
  <si>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</si>
  <si>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</si>
  <si>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</si>
  <si>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</si>
  <si>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</si>
  <si>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</si>
  <si>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Salem</t>
  </si>
  <si>
    <t>Dunklin</t>
  </si>
  <si>
    <t>Gasconade</t>
  </si>
  <si>
    <t>Gentry</t>
  </si>
  <si>
    <t>Hickory</t>
  </si>
  <si>
    <t>Holt</t>
  </si>
  <si>
    <t>Laclede</t>
  </si>
  <si>
    <t>Lebanon</t>
  </si>
  <si>
    <t>McDonald</t>
  </si>
  <si>
    <t>Maries</t>
  </si>
  <si>
    <t>Moniteau</t>
  </si>
  <si>
    <t>New Madrid</t>
  </si>
  <si>
    <t>Nodaway</t>
  </si>
  <si>
    <t>Oregon</t>
  </si>
  <si>
    <t>Pemiscot</t>
  </si>
  <si>
    <t>Pettis</t>
  </si>
  <si>
    <t>Phelps</t>
  </si>
  <si>
    <t>Platte</t>
  </si>
  <si>
    <t>Ralls</t>
  </si>
  <si>
    <t>Reynolds</t>
  </si>
  <si>
    <t>St. Francois</t>
  </si>
  <si>
    <t>St. Louis City</t>
  </si>
  <si>
    <t>St. Genevieve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</si>
  <si>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</si>
  <si>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</si>
  <si>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</si>
  <si>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</si>
  <si>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</si>
  <si>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</si>
  <si>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</si>
  <si>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</si>
  <si>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</si>
  <si>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Chouteau</t>
  </si>
  <si>
    <t>Daniels</t>
  </si>
  <si>
    <t>Deer Lodge</t>
  </si>
  <si>
    <t>Fallon</t>
  </si>
  <si>
    <t>Fergus</t>
  </si>
  <si>
    <t>Flathead</t>
  </si>
  <si>
    <t>Glacier</t>
  </si>
  <si>
    <t>Granite</t>
  </si>
  <si>
    <t>Hill</t>
  </si>
  <si>
    <t>Judith Basin</t>
  </si>
  <si>
    <t>Lewis &amp; Clark</t>
  </si>
  <si>
    <t>McCone</t>
  </si>
  <si>
    <t>Madinson</t>
  </si>
  <si>
    <t>Meagher</t>
  </si>
  <si>
    <t>Missoula</t>
  </si>
  <si>
    <t>Musselshell</t>
  </si>
  <si>
    <t>Petroleum</t>
  </si>
  <si>
    <t>Pondera</t>
  </si>
  <si>
    <t>Power River</t>
  </si>
  <si>
    <t>Ravalli</t>
  </si>
  <si>
    <t>Roosevelt</t>
  </si>
  <si>
    <t>Rosebud</t>
  </si>
  <si>
    <t>Sanders</t>
  </si>
  <si>
    <t>Silver Bow</t>
  </si>
  <si>
    <t>Sweet Grass</t>
  </si>
  <si>
    <t>Toole</t>
  </si>
  <si>
    <t>Treasure</t>
  </si>
  <si>
    <t>Wheatland</t>
  </si>
  <si>
    <t>Wibaux</t>
  </si>
  <si>
    <t>Yellowstone</t>
  </si>
  <si>
    <t>Billings</t>
  </si>
  <si>
    <t>Antelope</t>
  </si>
  <si>
    <t>Arthur</t>
  </si>
  <si>
    <t>Banner</t>
  </si>
  <si>
    <t>Box Butte</t>
  </si>
  <si>
    <t>Burt</t>
  </si>
  <si>
    <t>Cherry</t>
  </si>
  <si>
    <t>Colfax</t>
  </si>
  <si>
    <t>Cuming</t>
  </si>
  <si>
    <t>Dawes</t>
  </si>
  <si>
    <t>Deuel</t>
  </si>
  <si>
    <t>Dundy</t>
  </si>
  <si>
    <t>Frontier</t>
  </si>
  <si>
    <t>Furnas</t>
  </si>
  <si>
    <t>Gage</t>
  </si>
  <si>
    <t>Gosper</t>
  </si>
  <si>
    <t>Hayes</t>
  </si>
  <si>
    <t>Hitchcock</t>
  </si>
  <si>
    <t>Hooker</t>
  </si>
  <si>
    <t>Keya Paha</t>
  </si>
  <si>
    <t>Kimball</t>
  </si>
  <si>
    <t>Loup</t>
  </si>
  <si>
    <t>Mc Pherson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</si>
  <si>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</si>
  <si>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</si>
  <si>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</si>
  <si>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</si>
  <si>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</si>
  <si>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</si>
  <si>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</si>
  <si>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</si>
  <si>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</si>
  <si>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</si>
  <si>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</si>
  <si>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</si>
  <si>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</si>
  <si>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Blair</t>
  </si>
  <si>
    <t>Churchill</t>
  </si>
  <si>
    <t>Elko</t>
  </si>
  <si>
    <t>Esmeralda</t>
  </si>
  <si>
    <t>Dyer</t>
  </si>
  <si>
    <t>Eureka</t>
  </si>
  <si>
    <t>Lander</t>
  </si>
  <si>
    <t>Nye</t>
  </si>
  <si>
    <t>Pershing</t>
  </si>
  <si>
    <t>Washoe</t>
  </si>
  <si>
    <t>White Pine</t>
  </si>
  <si>
    <t>Belknap</t>
  </si>
  <si>
    <t>Cheshire</t>
  </si>
  <si>
    <t>Coos</t>
  </si>
  <si>
    <t>Grafton</t>
  </si>
  <si>
    <t>Amherst</t>
  </si>
  <si>
    <t>Merrimack</t>
  </si>
  <si>
    <t>Rockingham</t>
  </si>
  <si>
    <t>Strafford</t>
  </si>
  <si>
    <t>Atlantic</t>
  </si>
  <si>
    <t>Bergen</t>
  </si>
  <si>
    <t>Southampton</t>
  </si>
  <si>
    <t>Cape May</t>
  </si>
  <si>
    <t>Rich</t>
  </si>
  <si>
    <t>Gloucester</t>
  </si>
  <si>
    <t>Hudson</t>
  </si>
  <si>
    <t>Hunterdon</t>
  </si>
  <si>
    <t>Vance</t>
  </si>
  <si>
    <t>Passaic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</si>
  <si>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</si>
  <si>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</si>
  <si>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</si>
  <si>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</si>
  <si>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</si>
  <si>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</si>
  <si>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</si>
  <si>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</si>
  <si>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</si>
  <si>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</si>
  <si>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</si>
  <si>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</si>
  <si>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</si>
  <si>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</si>
  <si>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</si>
  <si>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</si>
  <si>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</si>
  <si>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</si>
  <si>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</si>
  <si>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</si>
  <si>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</si>
  <si>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</si>
  <si>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</si>
  <si>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</si>
  <si>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</si>
  <si>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</si>
  <si>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</si>
  <si>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</si>
  <si>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</si>
  <si>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</si>
  <si>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</si>
  <si>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</si>
  <si>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Buncombe</t>
  </si>
  <si>
    <t>Cabarrus</t>
  </si>
  <si>
    <t>Carteret</t>
  </si>
  <si>
    <t>Caswell</t>
  </si>
  <si>
    <t>Catawba</t>
  </si>
  <si>
    <t>Chowan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</si>
  <si>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</si>
  <si>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</si>
  <si>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</si>
  <si>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</si>
  <si>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</si>
  <si>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</si>
  <si>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</si>
  <si>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</si>
  <si>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</si>
  <si>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</si>
  <si>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Guilford</t>
  </si>
  <si>
    <t>Halifax</t>
  </si>
  <si>
    <t>Harnett</t>
  </si>
  <si>
    <t>Dunn</t>
  </si>
  <si>
    <t>Haywood</t>
  </si>
  <si>
    <t>Hertford</t>
  </si>
  <si>
    <t>Hoke</t>
  </si>
  <si>
    <t>Hyde</t>
  </si>
  <si>
    <t>Iredell</t>
  </si>
  <si>
    <t>Lenoir</t>
  </si>
  <si>
    <t>McDowell</t>
  </si>
  <si>
    <t>Mecklenburg</t>
  </si>
  <si>
    <t>Moore</t>
  </si>
  <si>
    <t>Nash</t>
  </si>
  <si>
    <t>New Hanover</t>
  </si>
  <si>
    <t>Northhampton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</si>
  <si>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</si>
  <si>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</si>
  <si>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</si>
  <si>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</si>
  <si>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</si>
  <si>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</si>
  <si>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</si>
  <si>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</si>
  <si>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</si>
  <si>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</si>
  <si>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</si>
  <si>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</si>
  <si>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</si>
  <si>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</si>
  <si>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</si>
  <si>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</si>
  <si>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Wake</t>
  </si>
  <si>
    <t>Raleigh</t>
  </si>
  <si>
    <t>Watauga</t>
  </si>
  <si>
    <t>Yadkin</t>
  </si>
  <si>
    <t>Yancey</t>
  </si>
  <si>
    <t>Barnes</t>
  </si>
  <si>
    <t>Bottineau</t>
  </si>
  <si>
    <t>Bowman</t>
  </si>
  <si>
    <t>Burleigh</t>
  </si>
  <si>
    <t>Cavalier</t>
  </si>
  <si>
    <t>Dickey</t>
  </si>
  <si>
    <t>Divide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</si>
  <si>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</si>
  <si>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</si>
  <si>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</si>
  <si>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</si>
  <si>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</si>
  <si>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</si>
  <si>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</si>
  <si>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</si>
  <si>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</si>
  <si>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</si>
  <si>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</si>
  <si>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</si>
  <si>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</si>
  <si>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</si>
  <si>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</si>
  <si>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</si>
  <si>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</si>
  <si>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</si>
  <si>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</si>
  <si>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</si>
  <si>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Ashtabula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</si>
  <si>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</si>
  <si>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</si>
  <si>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</si>
  <si>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</si>
  <si>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</si>
  <si>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</si>
  <si>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</si>
  <si>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</si>
  <si>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Erie</t>
  </si>
  <si>
    <t>Gallia</t>
  </si>
  <si>
    <t>Geauga</t>
  </si>
  <si>
    <t>Guernsey</t>
  </si>
  <si>
    <t>Forest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</si>
  <si>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</si>
  <si>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</si>
  <si>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</si>
  <si>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</si>
  <si>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</si>
  <si>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</si>
  <si>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</si>
  <si>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</si>
  <si>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</si>
  <si>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</si>
  <si>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Preble</t>
  </si>
  <si>
    <t>Sandusky</t>
  </si>
  <si>
    <t>Scioto</t>
  </si>
  <si>
    <t>Seneca</t>
  </si>
  <si>
    <t>Trumbull</t>
  </si>
  <si>
    <t>Tuscarawas</t>
  </si>
  <si>
    <t>Van Wert</t>
  </si>
  <si>
    <t>Wood</t>
  </si>
  <si>
    <t>Wyandot</t>
  </si>
  <si>
    <t>Alfalfa</t>
  </si>
  <si>
    <t>Atoka</t>
  </si>
  <si>
    <t>Beaver</t>
  </si>
  <si>
    <t>Beckham</t>
  </si>
  <si>
    <t>Cadoo</t>
  </si>
  <si>
    <t>Canadian</t>
  </si>
  <si>
    <t>Cimarron</t>
  </si>
  <si>
    <t>Coal</t>
  </si>
  <si>
    <t>Cotton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</si>
  <si>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</si>
  <si>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</si>
  <si>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</si>
  <si>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</si>
  <si>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</si>
  <si>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</si>
  <si>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</si>
  <si>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</si>
  <si>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</si>
  <si>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</si>
  <si>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</si>
  <si>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</si>
  <si>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</si>
  <si>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</si>
  <si>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</si>
  <si>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</si>
  <si>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</si>
  <si>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</si>
  <si>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</si>
  <si>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</si>
  <si>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</si>
  <si>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Pushmatha</t>
  </si>
  <si>
    <t>Roger Mills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</si>
  <si>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</si>
  <si>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</si>
  <si>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</si>
  <si>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</si>
  <si>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</si>
  <si>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</si>
  <si>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</si>
  <si>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</si>
  <si>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</si>
  <si>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</si>
  <si>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</si>
  <si>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</si>
  <si>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</si>
  <si>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</si>
  <si>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</si>
  <si>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</si>
  <si>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</si>
  <si>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</si>
  <si>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</si>
  <si>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</si>
  <si>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</si>
  <si>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</si>
  <si>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</si>
  <si>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</si>
  <si>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</si>
  <si>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Berks</t>
  </si>
  <si>
    <t>Lynn</t>
  </si>
  <si>
    <t>Bucks</t>
  </si>
  <si>
    <t>Cambria</t>
  </si>
  <si>
    <t>Centre</t>
  </si>
  <si>
    <t>Chester</t>
  </si>
  <si>
    <t>Clarion</t>
  </si>
  <si>
    <t>Clearfield</t>
  </si>
  <si>
    <t>Dauphin</t>
  </si>
  <si>
    <t>Huntingdon</t>
  </si>
  <si>
    <t>Indiana</t>
  </si>
  <si>
    <t>Juniata</t>
  </si>
  <si>
    <t>Lackawanna</t>
  </si>
  <si>
    <t>Lehigh</t>
  </si>
  <si>
    <t>Luzerne</t>
  </si>
  <si>
    <t>Lycoming</t>
  </si>
  <si>
    <t>McKean</t>
  </si>
  <si>
    <t>Mifflin</t>
  </si>
  <si>
    <t>Montour</t>
  </si>
  <si>
    <t>Northumberland</t>
  </si>
  <si>
    <t>Potter</t>
  </si>
  <si>
    <t>Snyder</t>
  </si>
  <si>
    <t>Susquehanna</t>
  </si>
  <si>
    <t>Tioga</t>
  </si>
  <si>
    <t>Venango</t>
  </si>
  <si>
    <t>Westmoreland</t>
  </si>
  <si>
    <t>Newport</t>
  </si>
  <si>
    <t>Providence</t>
  </si>
  <si>
    <t>Abbeville</t>
  </si>
  <si>
    <t>Aiken</t>
  </si>
  <si>
    <t>Fairfax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</si>
  <si>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</si>
  <si>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</si>
  <si>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</si>
  <si>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</si>
  <si>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</si>
  <si>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</si>
  <si>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</si>
  <si>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</si>
  <si>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Edgefield</t>
  </si>
  <si>
    <t>Hampton</t>
  </si>
  <si>
    <t>Horry</t>
  </si>
  <si>
    <t>Kershaw</t>
  </si>
  <si>
    <t>McCormick</t>
  </si>
  <si>
    <t>Marlboro</t>
  </si>
  <si>
    <t>Newberry</t>
  </si>
  <si>
    <t>Orangeburg</t>
  </si>
  <si>
    <t>Saluda</t>
  </si>
  <si>
    <t>Spartanburg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</si>
  <si>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</si>
  <si>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</si>
  <si>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</si>
  <si>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</si>
  <si>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</si>
  <si>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</si>
  <si>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</si>
  <si>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</si>
  <si>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</si>
  <si>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</si>
  <si>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</si>
  <si>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</si>
  <si>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</si>
  <si>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Hot Springs</t>
  </si>
  <si>
    <t>Faulk</t>
  </si>
  <si>
    <t>Haakon</t>
  </si>
  <si>
    <t>Hamlin</t>
  </si>
  <si>
    <t>Hand</t>
  </si>
  <si>
    <t>Hanson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</si>
  <si>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</si>
  <si>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</si>
  <si>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</si>
  <si>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</si>
  <si>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</si>
  <si>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</si>
  <si>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</si>
  <si>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</si>
  <si>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</si>
  <si>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Spink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</si>
  <si>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</si>
  <si>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</si>
  <si>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</si>
  <si>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</si>
  <si>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</si>
  <si>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</si>
  <si>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</si>
  <si>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</si>
  <si>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</si>
  <si>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</si>
  <si>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</si>
  <si>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</si>
  <si>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</si>
  <si>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</si>
  <si>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</si>
  <si>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</si>
  <si>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</si>
  <si>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</si>
  <si>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</si>
  <si>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</si>
  <si>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</si>
  <si>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</si>
  <si>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</si>
  <si>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</si>
  <si>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</si>
  <si>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</si>
  <si>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</si>
  <si>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</si>
  <si>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</si>
  <si>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Preston</t>
  </si>
  <si>
    <t>Weakley</t>
  </si>
  <si>
    <t>Angelina</t>
  </si>
  <si>
    <t>Aransas</t>
  </si>
  <si>
    <t>Archer</t>
  </si>
  <si>
    <t>Atascosa</t>
  </si>
  <si>
    <t>Bailey</t>
  </si>
  <si>
    <t>Bandera</t>
  </si>
  <si>
    <t>Baylor</t>
  </si>
  <si>
    <t>Bee</t>
  </si>
  <si>
    <t>Bexar</t>
  </si>
  <si>
    <t>Blanco</t>
  </si>
  <si>
    <t>Borden</t>
  </si>
  <si>
    <t>Bosque</t>
  </si>
  <si>
    <t>Bowie</t>
  </si>
  <si>
    <t>Travis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</si>
  <si>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</si>
  <si>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</si>
  <si>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</si>
  <si>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</si>
  <si>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</si>
  <si>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</si>
  <si>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</si>
  <si>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</si>
  <si>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Castro</t>
  </si>
  <si>
    <t>Childress</t>
  </si>
  <si>
    <t>Cochran</t>
  </si>
  <si>
    <t>Cooke</t>
  </si>
  <si>
    <t>Coleman</t>
  </si>
  <si>
    <t>Collin</t>
  </si>
  <si>
    <t>Collingsworth</t>
  </si>
  <si>
    <t>Colorado</t>
  </si>
  <si>
    <t>Comal</t>
  </si>
  <si>
    <t>Randall</t>
  </si>
  <si>
    <t>Concho</t>
  </si>
  <si>
    <t>Coryell</t>
  </si>
  <si>
    <t>Cottle</t>
  </si>
  <si>
    <t>Crosby</t>
  </si>
  <si>
    <t>Culberson</t>
  </si>
  <si>
    <t>Dallam</t>
  </si>
  <si>
    <t>Deaf Smith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</si>
  <si>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</si>
  <si>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</si>
  <si>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</si>
  <si>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</si>
  <si>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</si>
  <si>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</si>
  <si>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</si>
  <si>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</si>
  <si>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</si>
  <si>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</si>
  <si>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</si>
  <si>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</si>
  <si>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</si>
  <si>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</si>
  <si>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</si>
  <si>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Gilliespie</t>
  </si>
  <si>
    <t>Glasscock</t>
  </si>
  <si>
    <t>Goliad</t>
  </si>
  <si>
    <t>Gregg</t>
  </si>
  <si>
    <t>Grimes</t>
  </si>
  <si>
    <t>Hansford</t>
  </si>
  <si>
    <t>Hartley</t>
  </si>
  <si>
    <t>Hemphill</t>
  </si>
  <si>
    <t>Hockley</t>
  </si>
  <si>
    <t>Hood</t>
  </si>
  <si>
    <t>Hudspeth</t>
  </si>
  <si>
    <t>Hunt</t>
  </si>
  <si>
    <t>Irion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</si>
  <si>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</si>
  <si>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</si>
  <si>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</si>
  <si>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</si>
  <si>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</si>
  <si>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</si>
  <si>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</si>
  <si>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</si>
  <si>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</si>
  <si>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</si>
  <si>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</si>
  <si>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</si>
  <si>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</si>
  <si>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</si>
  <si>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Llano</t>
  </si>
  <si>
    <t>Loving</t>
  </si>
  <si>
    <t>Lubbock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</si>
  <si>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</si>
  <si>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</si>
  <si>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</si>
  <si>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</si>
  <si>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</si>
  <si>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</si>
  <si>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</si>
  <si>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</si>
  <si>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</si>
  <si>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</si>
  <si>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</si>
  <si>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</si>
  <si>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</si>
  <si>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</si>
  <si>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Parmer</t>
  </si>
  <si>
    <t>Pecos</t>
  </si>
  <si>
    <t>Presidio</t>
  </si>
  <si>
    <t>Rains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</si>
  <si>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</si>
  <si>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</si>
  <si>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</si>
  <si>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</si>
  <si>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</si>
  <si>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</si>
  <si>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</si>
  <si>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</si>
  <si>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</si>
  <si>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</si>
  <si>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</si>
  <si>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</si>
  <si>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</si>
  <si>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</si>
  <si>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Tyler</t>
  </si>
  <si>
    <t>Somervell</t>
  </si>
  <si>
    <t>Starr</t>
  </si>
  <si>
    <t>Sterling</t>
  </si>
  <si>
    <t>Stonewall</t>
  </si>
  <si>
    <t>Sutton</t>
  </si>
  <si>
    <t>Swisher</t>
  </si>
  <si>
    <t>Tarrant</t>
  </si>
  <si>
    <t>Throckmorton</t>
  </si>
  <si>
    <t>Titus</t>
  </si>
  <si>
    <t>Tom Green</t>
  </si>
  <si>
    <t>Upshur</t>
  </si>
  <si>
    <t>Upton</t>
  </si>
  <si>
    <t>Uvalde</t>
  </si>
  <si>
    <t>Val Verde</t>
  </si>
  <si>
    <t>Van Zandt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</si>
  <si>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</si>
  <si>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</si>
  <si>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</si>
  <si>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</si>
  <si>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</si>
  <si>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</si>
  <si>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</si>
  <si>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</si>
  <si>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</si>
  <si>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</si>
  <si>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</si>
  <si>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</si>
  <si>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</si>
  <si>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</si>
  <si>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</si>
  <si>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</si>
  <si>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</si>
  <si>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</si>
  <si>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</si>
  <si>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</si>
  <si>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</si>
  <si>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</si>
  <si>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</si>
  <si>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</si>
  <si>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</si>
  <si>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</si>
  <si>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</si>
  <si>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</si>
  <si>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</si>
  <si>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Grand Isle</t>
  </si>
  <si>
    <t>Lamoille</t>
  </si>
  <si>
    <t>Rutland</t>
  </si>
  <si>
    <t>Windsor</t>
  </si>
  <si>
    <t>Accomack</t>
  </si>
  <si>
    <t>Albemarle</t>
  </si>
  <si>
    <t>Amelia</t>
  </si>
  <si>
    <t>Appomattox</t>
  </si>
  <si>
    <t>Arlington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</si>
  <si>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</si>
  <si>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</si>
  <si>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</si>
  <si>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</si>
  <si>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</si>
  <si>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</si>
  <si>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</si>
  <si>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Fauquier</t>
  </si>
  <si>
    <t>Fluvanna</t>
  </si>
  <si>
    <t>Goochland</t>
  </si>
  <si>
    <t>Greensville</t>
  </si>
  <si>
    <t>Henrico</t>
  </si>
  <si>
    <t>Isle of Wight</t>
  </si>
  <si>
    <t>James City</t>
  </si>
  <si>
    <t>King &amp;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</si>
  <si>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</si>
  <si>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</si>
  <si>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</si>
  <si>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</si>
  <si>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</si>
  <si>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</si>
  <si>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</si>
  <si>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</si>
  <si>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</si>
  <si>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</si>
  <si>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</si>
  <si>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</si>
  <si>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</si>
  <si>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</si>
  <si>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</si>
  <si>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Senandoah</t>
  </si>
  <si>
    <t>Smyth</t>
  </si>
  <si>
    <t>Spotsylvania</t>
  </si>
  <si>
    <t>Wythe</t>
  </si>
  <si>
    <t>Asontin</t>
  </si>
  <si>
    <t>Chelan</t>
  </si>
  <si>
    <t>Clallam</t>
  </si>
  <si>
    <t>Cowlitz</t>
  </si>
  <si>
    <t>Ferry</t>
  </si>
  <si>
    <t>Gray's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</si>
  <si>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</si>
  <si>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</si>
  <si>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</si>
  <si>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</si>
  <si>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</si>
  <si>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</si>
  <si>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</si>
  <si>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</si>
  <si>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</si>
  <si>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</si>
  <si>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</si>
  <si>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</si>
  <si>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</si>
  <si>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</si>
  <si>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Whitnam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</si>
  <si>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</si>
  <si>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</si>
  <si>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</si>
  <si>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</si>
  <si>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</si>
  <si>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</si>
  <si>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</si>
  <si>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</si>
  <si>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</si>
  <si>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</si>
  <si>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</si>
  <si>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</si>
  <si>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</si>
  <si>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</si>
  <si>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</si>
  <si>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</si>
  <si>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</si>
  <si>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</si>
  <si>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</si>
  <si>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</si>
  <si>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</si>
  <si>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</si>
  <si>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</si>
  <si>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</si>
  <si>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</si>
  <si>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</si>
  <si>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</si>
  <si>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</si>
  <si>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</si>
  <si>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</si>
  <si>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</si>
  <si>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</si>
  <si>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</si>
  <si>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</si>
  <si>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</si>
  <si>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</si>
  <si>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</si>
  <si>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</si>
  <si>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</si>
  <si>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</si>
  <si>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</si>
  <si>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</si>
  <si>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</si>
  <si>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</si>
  <si>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</si>
  <si>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</si>
  <si>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</si>
  <si>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</si>
  <si>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</si>
  <si>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</si>
  <si>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</si>
  <si>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</si>
  <si>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</si>
  <si>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</si>
  <si>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</si>
  <si>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</si>
  <si>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</si>
  <si>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</si>
  <si>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</si>
  <si>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</si>
  <si>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</si>
  <si>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</si>
  <si>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</si>
  <si>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</si>
  <si>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</si>
  <si>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</si>
  <si>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</si>
  <si>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Genesee</t>
  </si>
  <si>
    <t>Herkimer</t>
  </si>
  <si>
    <t>New York</t>
  </si>
  <si>
    <t>Niagara</t>
  </si>
  <si>
    <t>Onondaga</t>
  </si>
  <si>
    <t>Ontario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</si>
  <si>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</si>
  <si>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</si>
  <si>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</si>
  <si>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</si>
  <si>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</si>
  <si>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</si>
  <si>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</si>
  <si>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Tompkins</t>
  </si>
  <si>
    <t>Ulster</t>
  </si>
  <si>
    <t>Westchester</t>
  </si>
  <si>
    <t>Yates</t>
  </si>
  <si>
    <t>Alabama</t>
  </si>
  <si>
    <t>Alaska</t>
  </si>
  <si>
    <t>Arizona</t>
  </si>
  <si>
    <t>California</t>
  </si>
  <si>
    <t>Connecticut</t>
  </si>
  <si>
    <t>Florida</t>
  </si>
  <si>
    <t>Georgia</t>
  </si>
  <si>
    <t>Illinois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</si>
  <si>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</si>
  <si>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</si>
  <si>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</si>
  <si>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</si>
  <si>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</si>
  <si>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</si>
  <si>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</si>
  <si>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</si>
  <si>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</si>
  <si>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</si>
  <si>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</si>
  <si>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</si>
  <si>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</si>
  <si>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</si>
  <si>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</si>
  <si>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</si>
  <si>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</si>
  <si>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</si>
  <si>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</si>
  <si>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</si>
  <si>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</si>
  <si>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</si>
  <si>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</si>
  <si>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West Virginia</t>
  </si>
  <si>
    <t>Wisconsin</t>
  </si>
  <si>
    <t>County</t>
  </si>
  <si>
    <t>Date</t>
  </si>
  <si>
    <t>Callsign</t>
  </si>
  <si>
    <t>Band</t>
  </si>
  <si>
    <t>Mode</t>
  </si>
  <si>
    <t>City</t>
  </si>
  <si>
    <t>ZIP</t>
  </si>
  <si>
    <t>Confirmed:</t>
  </si>
  <si>
    <t>Credited:</t>
  </si>
  <si>
    <t>Counties:</t>
  </si>
  <si>
    <t>Credited</t>
  </si>
  <si>
    <t>This record sheet was created by Chris R. Burger ZS6EZ based on a previous version by Luis Chartarifsky XE1L.</t>
  </si>
  <si>
    <t>Luis painstakingly typed all the counties into a spreadsheet, which was made available for free download.</t>
  </si>
  <si>
    <t>Chris simplified the columns, changed the formatting and added automatic scoring.</t>
  </si>
  <si>
    <t>Suggested use: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</si>
  <si>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</si>
  <si>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</si>
  <si>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</si>
  <si>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</si>
  <si>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</si>
  <si>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</si>
  <si>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</si>
  <si>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</si>
  <si>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</si>
  <si>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</si>
  <si>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</si>
  <si>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</si>
  <si>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</si>
  <si>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</si>
  <si>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</si>
  <si>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</si>
  <si>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</si>
  <si>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</si>
  <si>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</si>
  <si>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</si>
  <si>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</si>
  <si>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</si>
  <si>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</si>
  <si>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</si>
  <si>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</si>
  <si>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</si>
  <si>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</si>
  <si>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</si>
  <si>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</si>
  <si>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</si>
  <si>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</si>
  <si>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</si>
  <si>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</si>
  <si>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</si>
  <si>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</si>
  <si>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</si>
  <si>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</si>
  <si>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</si>
  <si>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</si>
  <si>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</si>
  <si>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</si>
  <si>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</si>
  <si>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</si>
  <si>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</si>
  <si>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</si>
  <si>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</si>
  <si>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</si>
  <si>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</si>
  <si>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</si>
  <si>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</si>
  <si>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State</t>
  </si>
  <si>
    <t>Counties</t>
  </si>
  <si>
    <t>Confirmed</t>
  </si>
  <si>
    <t>Worked</t>
  </si>
  <si>
    <t>Needed</t>
  </si>
  <si>
    <t>KL</t>
  </si>
  <si>
    <t>KH</t>
  </si>
  <si>
    <t>Area</t>
  </si>
  <si>
    <t>QSL</t>
  </si>
  <si>
    <t>Credit</t>
  </si>
  <si>
    <t>Worked:</t>
  </si>
  <si>
    <t>7 WY</t>
  </si>
  <si>
    <t>Callsign:</t>
  </si>
  <si>
    <t>9 Wi</t>
  </si>
  <si>
    <t>8 WV</t>
  </si>
  <si>
    <t>7 Wa</t>
  </si>
  <si>
    <t>1 Vt</t>
  </si>
  <si>
    <t>7 Ut</t>
  </si>
  <si>
    <t>5 Tx</t>
  </si>
  <si>
    <t>4 Tn</t>
  </si>
  <si>
    <t>0 SD</t>
  </si>
  <si>
    <t>4 SC</t>
  </si>
  <si>
    <t>1 RI</t>
  </si>
  <si>
    <t>3 Pa</t>
  </si>
  <si>
    <t>7 Or</t>
  </si>
  <si>
    <t>5 Ok</t>
  </si>
  <si>
    <t>8 Oh</t>
  </si>
  <si>
    <t>0 ND</t>
  </si>
  <si>
    <t>4 NC</t>
  </si>
  <si>
    <t>2 NY</t>
  </si>
  <si>
    <t>5 NM</t>
  </si>
  <si>
    <t>2 NJ</t>
  </si>
  <si>
    <t>1 NH</t>
  </si>
  <si>
    <t>7 Nv</t>
  </si>
  <si>
    <t>0 Ne</t>
  </si>
  <si>
    <t>7 Mt</t>
  </si>
  <si>
    <t>0 Mo</t>
  </si>
  <si>
    <t>5 Ms</t>
  </si>
  <si>
    <t>0 Mn</t>
  </si>
  <si>
    <t>8 Mi</t>
  </si>
  <si>
    <t>1 Ma</t>
  </si>
  <si>
    <t>3 Md</t>
  </si>
  <si>
    <t>1 Me</t>
  </si>
  <si>
    <t>5 La</t>
  </si>
  <si>
    <t>4 Ky</t>
  </si>
  <si>
    <t>0 Ks</t>
  </si>
  <si>
    <t>0 Ia</t>
  </si>
  <si>
    <t>9 In</t>
  </si>
  <si>
    <t>9 Il</t>
  </si>
  <si>
    <t>7 Id</t>
  </si>
  <si>
    <t>KH6/7 Hi</t>
  </si>
  <si>
    <t>Parish</t>
  </si>
  <si>
    <t>4 Ga</t>
  </si>
  <si>
    <t>4 Fl</t>
  </si>
  <si>
    <t>3 De</t>
  </si>
  <si>
    <t>1 Ct</t>
  </si>
  <si>
    <t>0 Co</t>
  </si>
  <si>
    <t>6 Ca</t>
  </si>
  <si>
    <t>5 Ar</t>
  </si>
  <si>
    <t>7 Az</t>
  </si>
  <si>
    <t>4 Al</t>
  </si>
  <si>
    <t>By call area: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</si>
  <si>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</si>
  <si>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</si>
  <si>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</si>
  <si>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</si>
  <si>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</si>
  <si>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</si>
  <si>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</si>
  <si>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</si>
  <si>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</si>
  <si>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W0</t>
  </si>
  <si>
    <t>KH6</t>
  </si>
  <si>
    <t>Global score sheet: USA County Award</t>
  </si>
  <si>
    <t>First (Southeast)</t>
  </si>
  <si>
    <t>Second (Northwest)</t>
  </si>
  <si>
    <t>Third (South)</t>
  </si>
  <si>
    <t>Fourth (Central)</t>
  </si>
  <si>
    <t>Haines</t>
  </si>
  <si>
    <t>Ketchikan Gateway</t>
  </si>
  <si>
    <t>Prince of Wales--Outer Ketchikan</t>
  </si>
  <si>
    <t>Sitka</t>
  </si>
  <si>
    <t>Skagway-Yakutat-Angoon</t>
  </si>
  <si>
    <t>Wrangell-Petersburg</t>
  </si>
  <si>
    <t>Second:</t>
  </si>
  <si>
    <t>First:</t>
  </si>
  <si>
    <t>Boroughs in each Judicial District (thanks KL7J!):</t>
  </si>
  <si>
    <t>Nome</t>
  </si>
  <si>
    <t>Northwest Arctic</t>
  </si>
  <si>
    <t>North Slope</t>
  </si>
  <si>
    <t>Wade Hampton (including oil rigs in the Arctic Ocean)</t>
  </si>
  <si>
    <t>Third:</t>
  </si>
  <si>
    <t>Aleutians East</t>
  </si>
  <si>
    <t>Aleutians West</t>
  </si>
  <si>
    <t>Anchorage</t>
  </si>
  <si>
    <t>Bristol Bay</t>
  </si>
  <si>
    <t>Dillingham</t>
  </si>
  <si>
    <t>Kenai Peninsula</t>
  </si>
  <si>
    <t>Kodiak Island</t>
  </si>
  <si>
    <t>Lake and Peninsula</t>
  </si>
  <si>
    <t>Matanuska-Susitna</t>
  </si>
  <si>
    <t>Pribilof Islands</t>
  </si>
  <si>
    <t>Valdez-Cordova</t>
  </si>
  <si>
    <t>Fourth:</t>
  </si>
  <si>
    <t>Bethel</t>
  </si>
  <si>
    <t>Denali</t>
  </si>
  <si>
    <t>Fairbanks North Star</t>
  </si>
  <si>
    <t>Southeast Fairbanks</t>
  </si>
  <si>
    <t>St Mattew Island</t>
  </si>
  <si>
    <t>Yukon-Koyukuk</t>
  </si>
  <si>
    <t>Judicial District</t>
  </si>
  <si>
    <t>Chris also stole some information from KL7J's Web site to clarify the situation with Alaskan judicial districts.</t>
  </si>
  <si>
    <t>Version:</t>
  </si>
  <si>
    <t>State name (e.g. Wyoming)</t>
  </si>
  <si>
    <t>Call area and ZIP abbreviation (e.g. 7 and Wy)</t>
  </si>
  <si>
    <t>Counties: Total number of counties available.</t>
  </si>
  <si>
    <t>Worked: Number of counties with callsigns entered.</t>
  </si>
  <si>
    <t>Confirmed:  Number of counties with something entered in the "Confirmed" column.</t>
  </si>
  <si>
    <t>Credited: Number of counties with something entered in the "Credited" column.</t>
  </si>
  <si>
    <t>When you work a station in a particular county, enter the details into columns B to I.</t>
  </si>
  <si>
    <t>When you submit an application to the Awards Manager, note the fact in the "Credited" column. You could enter the credit date (e.g. "2012-10").</t>
  </si>
  <si>
    <t>You can add and delete columns as you wish. Be very careful when you delete columns, as you could break the scoring system.</t>
  </si>
  <si>
    <t>Support:</t>
  </si>
  <si>
    <t>Chris R. Burger</t>
  </si>
  <si>
    <t>Pretoria, South Africa</t>
  </si>
  <si>
    <t>You can enter your callsign in Cell B2 and the band/mode in Cell C2 if desired.</t>
  </si>
  <si>
    <t>Endorsed:</t>
  </si>
  <si>
    <t>It also shows you the scores by call area (W1 to W0, KH and KL).</t>
  </si>
  <si>
    <t>If you are chasing more than one USA-CA simultaneously, you may want to keep a separate spreadsheet for each band/mode.</t>
  </si>
  <si>
    <t>USA County Award Tracker</t>
  </si>
  <si>
    <t>However, I would love to know about errors so that I can issue a revised version. Please look up my email address in qrz.com.</t>
  </si>
  <si>
    <t>This spreadsheet is provided "as is", and no individual support is available. Anyone with a working knowledge of Microsoft Excel should be able to make changes.</t>
  </si>
  <si>
    <t>Scoring sheet:</t>
  </si>
  <si>
    <t>This sheet shows your scores for each state (provided you've filled in the details as suggested below).</t>
  </si>
  <si>
    <t>Format of each State sheet:</t>
  </si>
  <si>
    <t>When you receive confirmation, note the fact in the "Confirmed" column. You can use "Q" for QSL and "L" for LotW (or anything else you prefer).</t>
  </si>
  <si>
    <t>The scores will automatically be adjusted as you make changes.</t>
  </si>
  <si>
    <t>Independent cities for USA-CA</t>
  </si>
  <si>
    <t>From the K1BV Awards Directory Web site</t>
  </si>
  <si>
    <t>Carson City</t>
  </si>
  <si>
    <t>District of Columbia</t>
  </si>
  <si>
    <t>Any</t>
  </si>
  <si>
    <t>Arlington VA</t>
  </si>
  <si>
    <t>Fairfax VA</t>
  </si>
  <si>
    <t>Possible Counties</t>
  </si>
  <si>
    <t>Alexandria</t>
  </si>
  <si>
    <t>Each contact with an independent city can be counted for one and only one of the surrounding counties. In some cases, there is only one surrounding county.</t>
  </si>
  <si>
    <t>Charlottesville</t>
  </si>
  <si>
    <t>Chesapeake</t>
  </si>
  <si>
    <t>Clifton Forge</t>
  </si>
  <si>
    <t>Colonial Heights</t>
  </si>
  <si>
    <t>Danville</t>
  </si>
  <si>
    <t>Emporia</t>
  </si>
  <si>
    <t>Falls Church</t>
  </si>
  <si>
    <t>Fort Monroe</t>
  </si>
  <si>
    <t>Fredricksburg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</si>
  <si>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</si>
  <si>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</si>
  <si>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</si>
  <si>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</si>
  <si>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</si>
  <si>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</si>
  <si>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</si>
  <si>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Petersburg</t>
  </si>
  <si>
    <t>Poquoson</t>
  </si>
  <si>
    <t>Portsmouth</t>
  </si>
  <si>
    <t>Radford</t>
  </si>
  <si>
    <t>South Boston</t>
  </si>
  <si>
    <t>Staunton</t>
  </si>
  <si>
    <t>Virginia Beach</t>
  </si>
  <si>
    <t>Waynesboro</t>
  </si>
  <si>
    <t>Winchester</t>
  </si>
  <si>
    <t>Carrol</t>
  </si>
  <si>
    <t>Wildcard Station</t>
  </si>
  <si>
    <t>For cities surrounded by multiple counties, you can insert contacts into the fields below, so that you can decide later which county to use the contact for.</t>
  </si>
  <si>
    <t>Galax</t>
  </si>
  <si>
    <t>4 Va</t>
  </si>
  <si>
    <t>Arlington *</t>
  </si>
  <si>
    <t>Fairfax *</t>
  </si>
  <si>
    <t>Chesterfield *</t>
  </si>
  <si>
    <t>Prince George *</t>
  </si>
  <si>
    <t>Grayson *</t>
  </si>
  <si>
    <t>Carroll *</t>
  </si>
  <si>
    <t>Amherst *</t>
  </si>
  <si>
    <t>Bedford *</t>
  </si>
  <si>
    <t>Campbell*</t>
  </si>
  <si>
    <t>Dinwiddie *</t>
  </si>
  <si>
    <t>Henrico *</t>
  </si>
  <si>
    <t>Isle of Wight *</t>
  </si>
  <si>
    <t>Southampton *</t>
  </si>
  <si>
    <t>Counties marked "*" adjoin independent cities with multiple counties.</t>
  </si>
  <si>
    <t>Counties marked "*" adjoin Carson City (independent).</t>
  </si>
  <si>
    <t>Douglas *</t>
  </si>
  <si>
    <t>Lyon *</t>
  </si>
  <si>
    <t>Storey *</t>
  </si>
  <si>
    <t>Washoe *</t>
  </si>
  <si>
    <t>Chittenden</t>
  </si>
  <si>
    <t>Hawai'i</t>
  </si>
  <si>
    <t>Schuylkill</t>
  </si>
  <si>
    <t>Miami/Dade</t>
  </si>
  <si>
    <t>About this spreadsheet:</t>
  </si>
  <si>
    <t>November 2012</t>
  </si>
  <si>
    <t>2012-11</t>
  </si>
  <si>
    <t>Maricopa</t>
  </si>
</sst>
</file>

<file path=xl/styles.xml><?xml version="1.0" encoding="utf-8"?>
<styleSheet xmlns="http://schemas.openxmlformats.org/spreadsheetml/2006/main">
  <numFmts count="16">
    <numFmt numFmtId="5" formatCode="&quot;R&quot;\ #,##0;\-&quot;R&quot;\ #,##0"/>
    <numFmt numFmtId="6" formatCode="&quot;R&quot;\ #,##0;[Red]\-&quot;R&quot;\ #,##0"/>
    <numFmt numFmtId="7" formatCode="&quot;R&quot;\ #,##0.00;\-&quot;R&quot;\ #,##0.00"/>
    <numFmt numFmtId="8" formatCode="&quot;R&quot;\ #,##0.00;[Red]\-&quot;R&quot;\ #,##0.00"/>
    <numFmt numFmtId="42" formatCode="_-&quot;R&quot;\ * #,##0_-;\-&quot;R&quot;\ * #,##0_-;_-&quot;R&quot;\ * &quot;-&quot;_-;_-@_-"/>
    <numFmt numFmtId="41" formatCode="_-* #,##0_-;\-* #,##0_-;_-* &quot;-&quot;_-;_-@_-"/>
    <numFmt numFmtId="44" formatCode="_-&quot;R&quot;\ * #,##0.00_-;\-&quot;R&quot;\ * #,##0.00_-;_-&quot;R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"/>
    <numFmt numFmtId="171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 applyProtection="1">
      <alignment horizontal="left"/>
      <protection locked="0"/>
    </xf>
    <xf numFmtId="14" fontId="41" fillId="0" borderId="0" xfId="0" applyNumberFormat="1" applyFont="1" applyAlignment="1" applyProtection="1">
      <alignment horizontal="left"/>
      <protection locked="0"/>
    </xf>
    <xf numFmtId="170" fontId="41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quotePrefix="1">
      <alignment/>
    </xf>
    <xf numFmtId="170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6" fontId="41" fillId="0" borderId="0" xfId="0" applyNumberFormat="1" applyFont="1" applyAlignment="1" applyProtection="1">
      <alignment horizontal="left"/>
      <protection locked="0"/>
    </xf>
    <xf numFmtId="171" fontId="41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 applyProtection="1">
      <alignment/>
      <protection locked="0"/>
    </xf>
    <xf numFmtId="17" fontId="41" fillId="0" borderId="0" xfId="0" applyNumberFormat="1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left"/>
      <protection locked="0"/>
    </xf>
    <xf numFmtId="170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2" max="2" width="15.28125" style="0" bestFit="1" customWidth="1"/>
    <col min="3" max="3" width="5.140625" style="11" bestFit="1" customWidth="1"/>
    <col min="4" max="4" width="8.8515625" style="0" bestFit="1" customWidth="1"/>
    <col min="5" max="5" width="8.140625" style="0" bestFit="1" customWidth="1"/>
    <col min="6" max="6" width="10.421875" style="0" bestFit="1" customWidth="1"/>
    <col min="7" max="7" width="8.7109375" style="0" bestFit="1" customWidth="1"/>
    <col min="8" max="8" width="8.140625" style="0" bestFit="1" customWidth="1"/>
  </cols>
  <sheetData>
    <row r="1" ht="15">
      <c r="A1" s="10" t="s">
        <v>1951</v>
      </c>
    </row>
    <row r="2" spans="1:2" ht="15">
      <c r="A2" t="s">
        <v>1890</v>
      </c>
      <c r="B2" s="17"/>
    </row>
    <row r="3" spans="1:2" ht="15">
      <c r="A3" t="s">
        <v>2004</v>
      </c>
      <c r="B3" s="17"/>
    </row>
    <row r="4" spans="1:8" ht="15">
      <c r="A4" s="10" t="s">
        <v>1819</v>
      </c>
      <c r="B4" s="10" t="s">
        <v>1878</v>
      </c>
      <c r="C4" s="12" t="s">
        <v>1885</v>
      </c>
      <c r="D4" s="10" t="s">
        <v>1879</v>
      </c>
      <c r="E4" s="10" t="s">
        <v>1881</v>
      </c>
      <c r="F4" s="10" t="s">
        <v>1880</v>
      </c>
      <c r="G4" s="10" t="s">
        <v>1823</v>
      </c>
      <c r="H4" s="10" t="s">
        <v>1882</v>
      </c>
    </row>
    <row r="5" spans="1:8" ht="15">
      <c r="A5" s="10"/>
      <c r="B5" s="10"/>
      <c r="C5" s="12"/>
      <c r="D5" s="16">
        <f>SUM(D7:D56)</f>
        <v>3078</v>
      </c>
      <c r="E5" s="16">
        <f>SUM(E7:E56)</f>
        <v>0</v>
      </c>
      <c r="F5" s="16">
        <f>SUM(F7:F56)</f>
        <v>0</v>
      </c>
      <c r="G5" s="16">
        <f>SUM(G7:G56)</f>
        <v>0</v>
      </c>
      <c r="H5" s="16">
        <f>SUM(H7:H56)</f>
        <v>3078</v>
      </c>
    </row>
    <row r="6" spans="1:8" ht="15">
      <c r="A6" s="10"/>
      <c r="B6" s="10"/>
      <c r="C6" s="12"/>
      <c r="D6" s="16"/>
      <c r="E6" s="16"/>
      <c r="F6" s="16"/>
      <c r="G6" s="16"/>
      <c r="H6" s="16"/>
    </row>
    <row r="7" spans="1:8" ht="15">
      <c r="A7" t="s">
        <v>1828</v>
      </c>
      <c r="B7" t="s">
        <v>1780</v>
      </c>
      <c r="C7" s="11">
        <v>4</v>
      </c>
      <c r="D7">
        <f>'Al'!B2</f>
        <v>67</v>
      </c>
      <c r="E7">
        <f>'Al'!C2</f>
        <v>0</v>
      </c>
      <c r="F7">
        <f>'Al'!D2</f>
        <v>0</v>
      </c>
      <c r="G7">
        <f>'Al'!E2</f>
        <v>0</v>
      </c>
      <c r="H7">
        <f>D7-G7</f>
        <v>67</v>
      </c>
    </row>
    <row r="8" spans="1:8" ht="15">
      <c r="A8" t="s">
        <v>1829</v>
      </c>
      <c r="B8" t="s">
        <v>1781</v>
      </c>
      <c r="C8" s="11" t="s">
        <v>1883</v>
      </c>
      <c r="D8">
        <f>'Ak'!B2</f>
        <v>4</v>
      </c>
      <c r="E8">
        <f>'Ak'!C2</f>
        <v>0</v>
      </c>
      <c r="F8">
        <f>'Ak'!D2</f>
        <v>0</v>
      </c>
      <c r="G8">
        <f>'Ak'!E2</f>
        <v>0</v>
      </c>
      <c r="H8">
        <f aca="true" t="shared" si="0" ref="H8:H56">D8-G8</f>
        <v>4</v>
      </c>
    </row>
    <row r="9" spans="1:8" ht="15">
      <c r="A9" t="s">
        <v>1830</v>
      </c>
      <c r="B9" t="s">
        <v>1782</v>
      </c>
      <c r="C9" s="11">
        <v>7</v>
      </c>
      <c r="D9">
        <f>'Az'!B2</f>
        <v>15</v>
      </c>
      <c r="E9">
        <f>'Az'!C2</f>
        <v>0</v>
      </c>
      <c r="F9">
        <f>'Az'!D2</f>
        <v>0</v>
      </c>
      <c r="G9">
        <f>'Az'!E2</f>
        <v>0</v>
      </c>
      <c r="H9">
        <f t="shared" si="0"/>
        <v>15</v>
      </c>
    </row>
    <row r="10" spans="1:8" ht="15">
      <c r="A10" t="s">
        <v>1831</v>
      </c>
      <c r="B10" t="s">
        <v>95</v>
      </c>
      <c r="C10" s="11">
        <v>5</v>
      </c>
      <c r="D10">
        <f>'Ar'!B2</f>
        <v>75</v>
      </c>
      <c r="E10">
        <f>'Ar'!C2</f>
        <v>0</v>
      </c>
      <c r="F10">
        <f>'Ar'!D2</f>
        <v>0</v>
      </c>
      <c r="G10">
        <f>'Ar'!E2</f>
        <v>0</v>
      </c>
      <c r="H10">
        <f t="shared" si="0"/>
        <v>75</v>
      </c>
    </row>
    <row r="11" spans="1:8" ht="15">
      <c r="A11" t="s">
        <v>1832</v>
      </c>
      <c r="B11" t="s">
        <v>1783</v>
      </c>
      <c r="C11" s="11">
        <v>6</v>
      </c>
      <c r="D11">
        <f>'Ca'!B2</f>
        <v>58</v>
      </c>
      <c r="E11">
        <f>'Ca'!C2</f>
        <v>0</v>
      </c>
      <c r="F11">
        <f>'Ca'!D2</f>
        <v>0</v>
      </c>
      <c r="G11">
        <f>'Ca'!E2</f>
        <v>0</v>
      </c>
      <c r="H11">
        <f t="shared" si="0"/>
        <v>58</v>
      </c>
    </row>
    <row r="12" spans="1:8" ht="15">
      <c r="A12" t="s">
        <v>1833</v>
      </c>
      <c r="B12" t="s">
        <v>1500</v>
      </c>
      <c r="C12" s="11">
        <v>0</v>
      </c>
      <c r="D12">
        <f>'Co'!B2</f>
        <v>64</v>
      </c>
      <c r="E12">
        <f>'Co'!C2</f>
        <v>0</v>
      </c>
      <c r="F12">
        <f>'Co'!D2</f>
        <v>0</v>
      </c>
      <c r="G12">
        <f>'Co'!E2</f>
        <v>0</v>
      </c>
      <c r="H12">
        <f t="shared" si="0"/>
        <v>64</v>
      </c>
    </row>
    <row r="13" spans="1:8" ht="15">
      <c r="A13" t="s">
        <v>1834</v>
      </c>
      <c r="B13" t="s">
        <v>1784</v>
      </c>
      <c r="C13" s="11">
        <v>1</v>
      </c>
      <c r="D13">
        <f>'Ct'!B2</f>
        <v>8</v>
      </c>
      <c r="E13">
        <f>'Ct'!C2</f>
        <v>0</v>
      </c>
      <c r="F13">
        <f>'Ct'!D2</f>
        <v>0</v>
      </c>
      <c r="G13">
        <f>'Ct'!E2</f>
        <v>0</v>
      </c>
      <c r="H13">
        <f t="shared" si="0"/>
        <v>8</v>
      </c>
    </row>
    <row r="14" spans="1:8" ht="15">
      <c r="A14" t="s">
        <v>1835</v>
      </c>
      <c r="B14" t="s">
        <v>557</v>
      </c>
      <c r="C14" s="11">
        <v>3</v>
      </c>
      <c r="D14">
        <f>'De'!B2</f>
        <v>3</v>
      </c>
      <c r="E14">
        <f>'De'!C2</f>
        <v>0</v>
      </c>
      <c r="F14">
        <f>'De'!D2</f>
        <v>0</v>
      </c>
      <c r="G14">
        <f>'De'!E2</f>
        <v>0</v>
      </c>
      <c r="H14">
        <f t="shared" si="0"/>
        <v>3</v>
      </c>
    </row>
    <row r="15" spans="1:8" ht="15">
      <c r="A15" t="s">
        <v>1836</v>
      </c>
      <c r="B15" t="s">
        <v>1785</v>
      </c>
      <c r="C15" s="11">
        <v>4</v>
      </c>
      <c r="D15">
        <f>'Fl'!B2</f>
        <v>67</v>
      </c>
      <c r="E15">
        <f>'Fl'!C2</f>
        <v>0</v>
      </c>
      <c r="F15">
        <f>'Fl'!D2</f>
        <v>0</v>
      </c>
      <c r="G15">
        <f>'Fl'!E2</f>
        <v>0</v>
      </c>
      <c r="H15">
        <f t="shared" si="0"/>
        <v>67</v>
      </c>
    </row>
    <row r="16" spans="1:8" ht="15">
      <c r="A16" t="s">
        <v>1837</v>
      </c>
      <c r="B16" t="s">
        <v>1786</v>
      </c>
      <c r="C16" s="11">
        <v>4</v>
      </c>
      <c r="D16">
        <f>'Ga'!B2</f>
        <v>159</v>
      </c>
      <c r="E16">
        <f>'Ga'!C2</f>
        <v>0</v>
      </c>
      <c r="F16">
        <f>'Ga'!D2</f>
        <v>0</v>
      </c>
      <c r="G16">
        <f>'Ga'!E2</f>
        <v>0</v>
      </c>
      <c r="H16">
        <f t="shared" si="0"/>
        <v>159</v>
      </c>
    </row>
    <row r="17" spans="1:8" ht="15">
      <c r="A17" t="s">
        <v>1838</v>
      </c>
      <c r="B17" t="s">
        <v>456</v>
      </c>
      <c r="C17" s="11" t="s">
        <v>1884</v>
      </c>
      <c r="D17">
        <f>'Hi'!B2</f>
        <v>5</v>
      </c>
      <c r="E17">
        <f>'Hi'!C2</f>
        <v>0</v>
      </c>
      <c r="F17">
        <f>'Hi'!D2</f>
        <v>0</v>
      </c>
      <c r="G17">
        <f>'Hi'!E2</f>
        <v>0</v>
      </c>
      <c r="H17">
        <f t="shared" si="0"/>
        <v>5</v>
      </c>
    </row>
    <row r="18" spans="1:8" ht="15">
      <c r="A18" t="s">
        <v>1839</v>
      </c>
      <c r="B18" t="s">
        <v>479</v>
      </c>
      <c r="C18" s="11">
        <v>7</v>
      </c>
      <c r="D18">
        <f>'Id'!B2</f>
        <v>44</v>
      </c>
      <c r="E18">
        <f>'Id'!C2</f>
        <v>0</v>
      </c>
      <c r="F18">
        <f>'Id'!D2</f>
        <v>0</v>
      </c>
      <c r="G18">
        <f>'Id'!E2</f>
        <v>0</v>
      </c>
      <c r="H18">
        <f t="shared" si="0"/>
        <v>44</v>
      </c>
    </row>
    <row r="19" spans="1:8" ht="15">
      <c r="A19" t="s">
        <v>1840</v>
      </c>
      <c r="B19" t="s">
        <v>1787</v>
      </c>
      <c r="C19" s="11">
        <v>9</v>
      </c>
      <c r="D19">
        <f>'Il'!B2</f>
        <v>102</v>
      </c>
      <c r="E19">
        <f>'Il'!C2</f>
        <v>0</v>
      </c>
      <c r="F19">
        <f>'Il'!D2</f>
        <v>0</v>
      </c>
      <c r="G19">
        <f>'Il'!E2</f>
        <v>0</v>
      </c>
      <c r="H19">
        <f t="shared" si="0"/>
        <v>102</v>
      </c>
    </row>
    <row r="20" spans="1:8" ht="15">
      <c r="A20" t="s">
        <v>1841</v>
      </c>
      <c r="B20" t="s">
        <v>1372</v>
      </c>
      <c r="C20" s="11">
        <v>9</v>
      </c>
      <c r="D20">
        <f>'In'!B2</f>
        <v>92</v>
      </c>
      <c r="E20">
        <f>'In'!C2</f>
        <v>0</v>
      </c>
      <c r="F20">
        <f>'In'!D2</f>
        <v>0</v>
      </c>
      <c r="G20">
        <f>'In'!E2</f>
        <v>0</v>
      </c>
      <c r="H20">
        <f t="shared" si="0"/>
        <v>92</v>
      </c>
    </row>
    <row r="21" spans="1:8" ht="15">
      <c r="A21" t="s">
        <v>1842</v>
      </c>
      <c r="B21" t="s">
        <v>615</v>
      </c>
      <c r="C21" s="11">
        <v>0</v>
      </c>
      <c r="D21">
        <f>'Ia'!B2</f>
        <v>99</v>
      </c>
      <c r="E21">
        <f>'Ia'!C2</f>
        <v>0</v>
      </c>
      <c r="F21">
        <f>'Ia'!D2</f>
        <v>0</v>
      </c>
      <c r="G21">
        <f>'Ia'!E2</f>
        <v>0</v>
      </c>
      <c r="H21">
        <f t="shared" si="0"/>
        <v>99</v>
      </c>
    </row>
    <row r="22" spans="1:8" ht="15">
      <c r="A22" t="s">
        <v>1843</v>
      </c>
      <c r="B22" t="s">
        <v>1788</v>
      </c>
      <c r="C22" s="11">
        <v>0</v>
      </c>
      <c r="D22">
        <f>Ks!B2</f>
        <v>105</v>
      </c>
      <c r="E22">
        <f>Ks!C2</f>
        <v>0</v>
      </c>
      <c r="F22">
        <f>Ks!D2</f>
        <v>0</v>
      </c>
      <c r="G22">
        <f>Ks!E2</f>
        <v>0</v>
      </c>
      <c r="H22">
        <f t="shared" si="0"/>
        <v>105</v>
      </c>
    </row>
    <row r="23" spans="1:8" ht="15">
      <c r="A23" t="s">
        <v>1844</v>
      </c>
      <c r="B23" t="s">
        <v>1789</v>
      </c>
      <c r="C23" s="11">
        <v>4</v>
      </c>
      <c r="D23">
        <f>Ky!B2</f>
        <v>120</v>
      </c>
      <c r="E23">
        <f>Ky!C2</f>
        <v>0</v>
      </c>
      <c r="F23">
        <f>Ky!D2</f>
        <v>0</v>
      </c>
      <c r="G23">
        <f>Ky!E2</f>
        <v>0</v>
      </c>
      <c r="H23">
        <f t="shared" si="0"/>
        <v>120</v>
      </c>
    </row>
    <row r="24" spans="1:8" ht="15">
      <c r="A24" t="s">
        <v>1845</v>
      </c>
      <c r="B24" t="s">
        <v>1790</v>
      </c>
      <c r="C24" s="11">
        <v>5</v>
      </c>
      <c r="D24">
        <f>La!B2</f>
        <v>64</v>
      </c>
      <c r="E24">
        <f>La!C2</f>
        <v>0</v>
      </c>
      <c r="F24">
        <f>La!D2</f>
        <v>0</v>
      </c>
      <c r="G24">
        <f>La!E2</f>
        <v>0</v>
      </c>
      <c r="H24">
        <f t="shared" si="0"/>
        <v>64</v>
      </c>
    </row>
    <row r="25" spans="1:8" ht="15">
      <c r="A25" t="s">
        <v>1846</v>
      </c>
      <c r="B25" t="s">
        <v>1791</v>
      </c>
      <c r="C25" s="11">
        <v>1</v>
      </c>
      <c r="D25">
        <f>Me!B2</f>
        <v>16</v>
      </c>
      <c r="E25">
        <f>Me!C2</f>
        <v>0</v>
      </c>
      <c r="F25">
        <f>Me!D2</f>
        <v>0</v>
      </c>
      <c r="G25">
        <f>Me!E2</f>
        <v>0</v>
      </c>
      <c r="H25">
        <f t="shared" si="0"/>
        <v>16</v>
      </c>
    </row>
    <row r="26" spans="1:8" ht="15">
      <c r="A26" t="s">
        <v>1847</v>
      </c>
      <c r="B26" t="s">
        <v>1792</v>
      </c>
      <c r="C26" s="11">
        <v>3</v>
      </c>
      <c r="D26">
        <f>Md!B2</f>
        <v>24</v>
      </c>
      <c r="E26">
        <f>Md!C2</f>
        <v>0</v>
      </c>
      <c r="F26">
        <f>Md!D2</f>
        <v>0</v>
      </c>
      <c r="G26">
        <f>Md!E2</f>
        <v>0</v>
      </c>
      <c r="H26">
        <f t="shared" si="0"/>
        <v>24</v>
      </c>
    </row>
    <row r="27" spans="1:8" ht="15">
      <c r="A27" t="s">
        <v>1848</v>
      </c>
      <c r="B27" t="s">
        <v>1793</v>
      </c>
      <c r="C27" s="11">
        <v>1</v>
      </c>
      <c r="D27">
        <f>Ma!B2</f>
        <v>14</v>
      </c>
      <c r="E27">
        <f>Ma!C2</f>
        <v>0</v>
      </c>
      <c r="F27">
        <f>Ma!D2</f>
        <v>0</v>
      </c>
      <c r="G27">
        <f>Ma!E2</f>
        <v>0</v>
      </c>
      <c r="H27">
        <f t="shared" si="0"/>
        <v>14</v>
      </c>
    </row>
    <row r="28" spans="1:8" ht="15">
      <c r="A28" t="s">
        <v>1849</v>
      </c>
      <c r="B28" t="s">
        <v>1794</v>
      </c>
      <c r="C28" s="11">
        <v>8</v>
      </c>
      <c r="D28">
        <f>Mi!B2</f>
        <v>83</v>
      </c>
      <c r="E28">
        <f>Mi!C2</f>
        <v>0</v>
      </c>
      <c r="F28">
        <f>Mi!D2</f>
        <v>0</v>
      </c>
      <c r="G28">
        <f>Mi!E2</f>
        <v>0</v>
      </c>
      <c r="H28">
        <f t="shared" si="0"/>
        <v>83</v>
      </c>
    </row>
    <row r="29" spans="1:8" ht="15">
      <c r="A29" t="s">
        <v>1850</v>
      </c>
      <c r="B29" t="s">
        <v>1795</v>
      </c>
      <c r="C29" s="11">
        <v>0</v>
      </c>
      <c r="D29">
        <f>Mn!B2</f>
        <v>87</v>
      </c>
      <c r="E29">
        <f>Mn!C2</f>
        <v>0</v>
      </c>
      <c r="F29">
        <f>Mn!D2</f>
        <v>0</v>
      </c>
      <c r="G29">
        <f>Mn!E2</f>
        <v>0</v>
      </c>
      <c r="H29">
        <f t="shared" si="0"/>
        <v>87</v>
      </c>
    </row>
    <row r="30" spans="1:8" ht="15">
      <c r="A30" t="s">
        <v>1851</v>
      </c>
      <c r="B30" t="s">
        <v>134</v>
      </c>
      <c r="C30" s="11">
        <v>5</v>
      </c>
      <c r="D30">
        <f>Ms!B2</f>
        <v>82</v>
      </c>
      <c r="E30">
        <f>Ms!C2</f>
        <v>0</v>
      </c>
      <c r="F30">
        <f>Ms!D2</f>
        <v>0</v>
      </c>
      <c r="G30">
        <f>Ms!E2</f>
        <v>0</v>
      </c>
      <c r="H30">
        <f t="shared" si="0"/>
        <v>82</v>
      </c>
    </row>
    <row r="31" spans="1:8" ht="15">
      <c r="A31" t="s">
        <v>1852</v>
      </c>
      <c r="B31" t="s">
        <v>1796</v>
      </c>
      <c r="C31" s="11">
        <v>0</v>
      </c>
      <c r="D31">
        <f>Mo!B2</f>
        <v>115</v>
      </c>
      <c r="E31">
        <f>Mo!C2</f>
        <v>0</v>
      </c>
      <c r="F31">
        <f>Mo!D2</f>
        <v>0</v>
      </c>
      <c r="G31">
        <f>Mo!E2</f>
        <v>0</v>
      </c>
      <c r="H31">
        <f t="shared" si="0"/>
        <v>115</v>
      </c>
    </row>
    <row r="32" spans="1:8" ht="15">
      <c r="A32" t="s">
        <v>1853</v>
      </c>
      <c r="B32" t="s">
        <v>1797</v>
      </c>
      <c r="C32" s="11">
        <v>7</v>
      </c>
      <c r="D32">
        <f>Mt!B2</f>
        <v>56</v>
      </c>
      <c r="E32">
        <f>Mt!C2</f>
        <v>0</v>
      </c>
      <c r="F32">
        <f>Mt!D2</f>
        <v>0</v>
      </c>
      <c r="G32">
        <f>Mt!E2</f>
        <v>0</v>
      </c>
      <c r="H32">
        <f t="shared" si="0"/>
        <v>56</v>
      </c>
    </row>
    <row r="33" spans="1:8" ht="15">
      <c r="A33" t="s">
        <v>1854</v>
      </c>
      <c r="B33" t="s">
        <v>1798</v>
      </c>
      <c r="C33" s="11">
        <v>0</v>
      </c>
      <c r="D33">
        <f>Ne!B2</f>
        <v>93</v>
      </c>
      <c r="E33">
        <f>Ne!C2</f>
        <v>0</v>
      </c>
      <c r="F33">
        <f>Ne!D2</f>
        <v>0</v>
      </c>
      <c r="G33">
        <f>Ne!E2</f>
        <v>0</v>
      </c>
      <c r="H33">
        <f t="shared" si="0"/>
        <v>93</v>
      </c>
    </row>
    <row r="34" spans="1:8" ht="15">
      <c r="A34" t="s">
        <v>1855</v>
      </c>
      <c r="B34" t="s">
        <v>135</v>
      </c>
      <c r="C34" s="11">
        <v>7</v>
      </c>
      <c r="D34">
        <f>Nv!B2</f>
        <v>17</v>
      </c>
      <c r="E34">
        <f>Nv!C2</f>
        <v>0</v>
      </c>
      <c r="F34">
        <f>Nv!D2</f>
        <v>0</v>
      </c>
      <c r="G34">
        <f>Nv!E2</f>
        <v>0</v>
      </c>
      <c r="H34">
        <f t="shared" si="0"/>
        <v>17</v>
      </c>
    </row>
    <row r="35" spans="1:8" ht="15">
      <c r="A35" t="s">
        <v>1856</v>
      </c>
      <c r="B35" t="s">
        <v>1799</v>
      </c>
      <c r="C35" s="11">
        <v>1</v>
      </c>
      <c r="D35">
        <f>NH!B2</f>
        <v>10</v>
      </c>
      <c r="E35">
        <f>NH!C2</f>
        <v>0</v>
      </c>
      <c r="F35">
        <f>NH!D2</f>
        <v>0</v>
      </c>
      <c r="G35">
        <f>NH!E2</f>
        <v>0</v>
      </c>
      <c r="H35">
        <f t="shared" si="0"/>
        <v>10</v>
      </c>
    </row>
    <row r="36" spans="1:8" ht="15">
      <c r="A36" t="s">
        <v>1857</v>
      </c>
      <c r="B36" t="s">
        <v>1800</v>
      </c>
      <c r="C36" s="11">
        <v>2</v>
      </c>
      <c r="D36">
        <f>NJ!B2</f>
        <v>21</v>
      </c>
      <c r="E36">
        <f>NJ!C2</f>
        <v>0</v>
      </c>
      <c r="F36">
        <f>NJ!D2</f>
        <v>0</v>
      </c>
      <c r="G36">
        <f>NJ!E2</f>
        <v>0</v>
      </c>
      <c r="H36">
        <f t="shared" si="0"/>
        <v>21</v>
      </c>
    </row>
    <row r="37" spans="1:8" ht="15">
      <c r="A37" t="s">
        <v>1858</v>
      </c>
      <c r="B37" t="s">
        <v>1801</v>
      </c>
      <c r="C37" s="11">
        <v>5</v>
      </c>
      <c r="D37">
        <f>NM!B2</f>
        <v>33</v>
      </c>
      <c r="E37">
        <f>NM!C2</f>
        <v>0</v>
      </c>
      <c r="F37">
        <f>NM!D2</f>
        <v>0</v>
      </c>
      <c r="G37">
        <f>NM!E2</f>
        <v>0</v>
      </c>
      <c r="H37">
        <f t="shared" si="0"/>
        <v>33</v>
      </c>
    </row>
    <row r="38" spans="1:8" ht="15">
      <c r="A38" t="s">
        <v>1859</v>
      </c>
      <c r="B38" t="s">
        <v>1765</v>
      </c>
      <c r="C38" s="11">
        <v>2</v>
      </c>
      <c r="D38">
        <f>NY!B2</f>
        <v>62</v>
      </c>
      <c r="E38">
        <f>NY!C2</f>
        <v>0</v>
      </c>
      <c r="F38">
        <f>NY!D2</f>
        <v>0</v>
      </c>
      <c r="G38">
        <f>NY!E2</f>
        <v>0</v>
      </c>
      <c r="H38">
        <f t="shared" si="0"/>
        <v>62</v>
      </c>
    </row>
    <row r="39" spans="1:8" ht="15">
      <c r="A39" t="s">
        <v>1860</v>
      </c>
      <c r="B39" t="s">
        <v>1802</v>
      </c>
      <c r="C39" s="11">
        <v>4</v>
      </c>
      <c r="D39">
        <f>NC!B2</f>
        <v>100</v>
      </c>
      <c r="E39">
        <f>NC!C2</f>
        <v>0</v>
      </c>
      <c r="F39">
        <f>NC!D2</f>
        <v>0</v>
      </c>
      <c r="G39">
        <f>NC!E2</f>
        <v>0</v>
      </c>
      <c r="H39">
        <f t="shared" si="0"/>
        <v>100</v>
      </c>
    </row>
    <row r="40" spans="1:8" ht="15">
      <c r="A40" t="s">
        <v>1861</v>
      </c>
      <c r="B40" t="s">
        <v>1803</v>
      </c>
      <c r="C40" s="11">
        <v>0</v>
      </c>
      <c r="D40">
        <f>ND!B2</f>
        <v>53</v>
      </c>
      <c r="E40">
        <f>ND!C2</f>
        <v>0</v>
      </c>
      <c r="F40">
        <f>ND!D2</f>
        <v>0</v>
      </c>
      <c r="G40">
        <f>ND!E2</f>
        <v>0</v>
      </c>
      <c r="H40">
        <f t="shared" si="0"/>
        <v>53</v>
      </c>
    </row>
    <row r="41" spans="1:8" ht="15">
      <c r="A41" t="s">
        <v>1862</v>
      </c>
      <c r="B41" t="s">
        <v>575</v>
      </c>
      <c r="C41" s="11">
        <v>8</v>
      </c>
      <c r="D41">
        <f>Oh!B2</f>
        <v>88</v>
      </c>
      <c r="E41">
        <f>Oh!C2</f>
        <v>0</v>
      </c>
      <c r="F41">
        <f>Oh!D2</f>
        <v>0</v>
      </c>
      <c r="G41">
        <f>Oh!E2</f>
        <v>0</v>
      </c>
      <c r="H41">
        <f t="shared" si="0"/>
        <v>88</v>
      </c>
    </row>
    <row r="42" spans="1:8" ht="15">
      <c r="A42" t="s">
        <v>1863</v>
      </c>
      <c r="B42" t="s">
        <v>1332</v>
      </c>
      <c r="C42" s="11">
        <v>5</v>
      </c>
      <c r="D42">
        <f>Ok!B2</f>
        <v>77</v>
      </c>
      <c r="E42">
        <f>Ok!C2</f>
        <v>0</v>
      </c>
      <c r="F42">
        <f>Ok!D2</f>
        <v>0</v>
      </c>
      <c r="G42">
        <f>Ok!E2</f>
        <v>0</v>
      </c>
      <c r="H42">
        <f t="shared" si="0"/>
        <v>77</v>
      </c>
    </row>
    <row r="43" spans="1:8" ht="15">
      <c r="A43" t="s">
        <v>1864</v>
      </c>
      <c r="B43" t="s">
        <v>1046</v>
      </c>
      <c r="C43" s="11">
        <v>7</v>
      </c>
      <c r="D43">
        <f>Or!B2</f>
        <v>36</v>
      </c>
      <c r="E43">
        <f>Or!C2</f>
        <v>0</v>
      </c>
      <c r="F43">
        <f>Or!D2</f>
        <v>0</v>
      </c>
      <c r="G43">
        <f>Or!E2</f>
        <v>0</v>
      </c>
      <c r="H43">
        <f t="shared" si="0"/>
        <v>36</v>
      </c>
    </row>
    <row r="44" spans="1:8" ht="15">
      <c r="A44" t="s">
        <v>1865</v>
      </c>
      <c r="B44" t="s">
        <v>1804</v>
      </c>
      <c r="C44" s="11">
        <v>3</v>
      </c>
      <c r="D44">
        <f>Pa!B2</f>
        <v>67</v>
      </c>
      <c r="E44">
        <f>Pa!C2</f>
        <v>0</v>
      </c>
      <c r="F44">
        <f>Pa!D2</f>
        <v>0</v>
      </c>
      <c r="G44">
        <f>Pa!E2</f>
        <v>0</v>
      </c>
      <c r="H44">
        <f t="shared" si="0"/>
        <v>67</v>
      </c>
    </row>
    <row r="45" spans="1:8" ht="15">
      <c r="A45" t="s">
        <v>1866</v>
      </c>
      <c r="B45" t="s">
        <v>1805</v>
      </c>
      <c r="C45" s="11">
        <v>1</v>
      </c>
      <c r="D45">
        <f>RI!B2</f>
        <v>5</v>
      </c>
      <c r="E45">
        <f>RI!C2</f>
        <v>0</v>
      </c>
      <c r="F45">
        <f>RI!D2</f>
        <v>0</v>
      </c>
      <c r="G45">
        <f>RI!E2</f>
        <v>0</v>
      </c>
      <c r="H45">
        <f t="shared" si="0"/>
        <v>5</v>
      </c>
    </row>
    <row r="46" spans="1:8" ht="15">
      <c r="A46" t="s">
        <v>1867</v>
      </c>
      <c r="B46" t="s">
        <v>1806</v>
      </c>
      <c r="C46" s="11">
        <v>4</v>
      </c>
      <c r="D46">
        <f>SC!B2</f>
        <v>46</v>
      </c>
      <c r="E46">
        <f>SC!C2</f>
        <v>0</v>
      </c>
      <c r="F46">
        <f>SC!D2</f>
        <v>0</v>
      </c>
      <c r="G46">
        <f>SC!E2</f>
        <v>0</v>
      </c>
      <c r="H46">
        <f t="shared" si="0"/>
        <v>46</v>
      </c>
    </row>
    <row r="47" spans="1:8" ht="15">
      <c r="A47" t="s">
        <v>1868</v>
      </c>
      <c r="B47" t="s">
        <v>1807</v>
      </c>
      <c r="C47" s="11">
        <v>0</v>
      </c>
      <c r="D47">
        <f>SD!B2</f>
        <v>66</v>
      </c>
      <c r="E47">
        <f>SD!C2</f>
        <v>0</v>
      </c>
      <c r="F47">
        <f>SD!D2</f>
        <v>0</v>
      </c>
      <c r="G47">
        <f>SD!E2</f>
        <v>0</v>
      </c>
      <c r="H47">
        <f t="shared" si="0"/>
        <v>66</v>
      </c>
    </row>
    <row r="48" spans="1:8" ht="15">
      <c r="A48" t="s">
        <v>1869</v>
      </c>
      <c r="B48" t="s">
        <v>1808</v>
      </c>
      <c r="C48" s="11">
        <v>4</v>
      </c>
      <c r="D48">
        <f>Tn!B2</f>
        <v>95</v>
      </c>
      <c r="E48">
        <f>Tn!C2</f>
        <v>0</v>
      </c>
      <c r="F48">
        <f>Tn!D2</f>
        <v>0</v>
      </c>
      <c r="G48">
        <f>Tn!E2</f>
        <v>0</v>
      </c>
      <c r="H48">
        <f t="shared" si="0"/>
        <v>95</v>
      </c>
    </row>
    <row r="49" spans="1:8" ht="15">
      <c r="A49" t="s">
        <v>1870</v>
      </c>
      <c r="B49" t="s">
        <v>1060</v>
      </c>
      <c r="C49" s="11">
        <v>5</v>
      </c>
      <c r="D49">
        <f>Tx!B2</f>
        <v>254</v>
      </c>
      <c r="E49">
        <f>Tx!C2</f>
        <v>0</v>
      </c>
      <c r="F49">
        <f>Tx!D2</f>
        <v>0</v>
      </c>
      <c r="G49">
        <f>Tx!E2</f>
        <v>0</v>
      </c>
      <c r="H49">
        <f t="shared" si="0"/>
        <v>254</v>
      </c>
    </row>
    <row r="50" spans="1:8" ht="15">
      <c r="A50" t="s">
        <v>1871</v>
      </c>
      <c r="B50" t="s">
        <v>1626</v>
      </c>
      <c r="C50" s="11">
        <v>7</v>
      </c>
      <c r="D50">
        <f>Ut!B2</f>
        <v>29</v>
      </c>
      <c r="E50">
        <f>Ut!C2</f>
        <v>0</v>
      </c>
      <c r="F50">
        <f>Ut!D2</f>
        <v>0</v>
      </c>
      <c r="G50">
        <f>Ut!E2</f>
        <v>0</v>
      </c>
      <c r="H50">
        <f t="shared" si="0"/>
        <v>29</v>
      </c>
    </row>
    <row r="51" spans="1:8" ht="15">
      <c r="A51" t="s">
        <v>1872</v>
      </c>
      <c r="B51" t="s">
        <v>1809</v>
      </c>
      <c r="C51" s="11">
        <v>1</v>
      </c>
      <c r="D51">
        <f>Vt!B2</f>
        <v>14</v>
      </c>
      <c r="E51">
        <f>Vt!C2</f>
        <v>0</v>
      </c>
      <c r="F51">
        <f>Vt!D2</f>
        <v>0</v>
      </c>
      <c r="G51">
        <f>Vt!E2</f>
        <v>0</v>
      </c>
      <c r="H51">
        <f t="shared" si="0"/>
        <v>14</v>
      </c>
    </row>
    <row r="52" spans="1:8" ht="15">
      <c r="A52" t="s">
        <v>1873</v>
      </c>
      <c r="B52" t="s">
        <v>1810</v>
      </c>
      <c r="C52" s="11">
        <v>4</v>
      </c>
      <c r="D52">
        <f>Va!B2</f>
        <v>95</v>
      </c>
      <c r="E52">
        <f>Va!C2</f>
        <v>0</v>
      </c>
      <c r="F52">
        <f>Va!D2</f>
        <v>0</v>
      </c>
      <c r="G52">
        <f>Va!E2</f>
        <v>0</v>
      </c>
      <c r="H52">
        <f t="shared" si="0"/>
        <v>95</v>
      </c>
    </row>
    <row r="53" spans="1:8" ht="15">
      <c r="A53" t="s">
        <v>1874</v>
      </c>
      <c r="B53" t="s">
        <v>63</v>
      </c>
      <c r="C53" s="11">
        <v>7</v>
      </c>
      <c r="D53">
        <f>Wa!B2</f>
        <v>39</v>
      </c>
      <c r="E53">
        <f>Wa!C2</f>
        <v>0</v>
      </c>
      <c r="F53">
        <f>Wa!D2</f>
        <v>0</v>
      </c>
      <c r="G53">
        <f>Wa!E2</f>
        <v>0</v>
      </c>
      <c r="H53">
        <f t="shared" si="0"/>
        <v>39</v>
      </c>
    </row>
    <row r="54" spans="1:8" ht="15">
      <c r="A54" t="s">
        <v>1875</v>
      </c>
      <c r="B54" t="s">
        <v>1811</v>
      </c>
      <c r="C54" s="11">
        <v>8</v>
      </c>
      <c r="D54">
        <f>WV!B2</f>
        <v>55</v>
      </c>
      <c r="E54">
        <f>WV!C2</f>
        <v>0</v>
      </c>
      <c r="F54">
        <f>WV!D2</f>
        <v>0</v>
      </c>
      <c r="G54">
        <f>WV!E2</f>
        <v>0</v>
      </c>
      <c r="H54">
        <f t="shared" si="0"/>
        <v>55</v>
      </c>
    </row>
    <row r="55" spans="1:8" ht="15">
      <c r="A55" t="s">
        <v>1876</v>
      </c>
      <c r="B55" t="s">
        <v>1812</v>
      </c>
      <c r="C55" s="11">
        <v>9</v>
      </c>
      <c r="D55">
        <f>Wi!B2</f>
        <v>72</v>
      </c>
      <c r="E55">
        <f>Wi!C2</f>
        <v>0</v>
      </c>
      <c r="F55">
        <f>Wi!D2</f>
        <v>0</v>
      </c>
      <c r="G55">
        <f>Wi!E2</f>
        <v>0</v>
      </c>
      <c r="H55">
        <f t="shared" si="0"/>
        <v>72</v>
      </c>
    </row>
    <row r="56" spans="1:8" ht="15">
      <c r="A56" t="s">
        <v>1877</v>
      </c>
      <c r="B56" t="s">
        <v>889</v>
      </c>
      <c r="C56" s="11">
        <v>7</v>
      </c>
      <c r="D56">
        <f>Wy!B2</f>
        <v>23</v>
      </c>
      <c r="E56">
        <f>Wy!C2</f>
        <v>0</v>
      </c>
      <c r="F56">
        <f>Wy!D2</f>
        <v>0</v>
      </c>
      <c r="G56">
        <f>Wy!E2</f>
        <v>0</v>
      </c>
      <c r="H56">
        <f t="shared" si="0"/>
        <v>23</v>
      </c>
    </row>
    <row r="58" ht="15">
      <c r="A58" s="10" t="s">
        <v>1939</v>
      </c>
    </row>
    <row r="59" spans="3:8" ht="15">
      <c r="C59" s="11" t="s">
        <v>1940</v>
      </c>
      <c r="D59">
        <f>D13+D25+D27+D35+D45+D51</f>
        <v>67</v>
      </c>
      <c r="E59">
        <f>E13+E25+E27+E35+E45+E51</f>
        <v>0</v>
      </c>
      <c r="F59">
        <f>F13+F25+F27+F35+F45+F51</f>
        <v>0</v>
      </c>
      <c r="G59">
        <f>G13+G25+G27+G35+G45+G51</f>
        <v>0</v>
      </c>
      <c r="H59">
        <f>H13+H25+H27+H35+H45+H51</f>
        <v>67</v>
      </c>
    </row>
    <row r="60" spans="3:8" ht="15">
      <c r="C60" s="11" t="s">
        <v>1941</v>
      </c>
      <c r="D60">
        <f>D36+D38</f>
        <v>83</v>
      </c>
      <c r="E60">
        <f>E36+E38</f>
        <v>0</v>
      </c>
      <c r="F60">
        <f>F36+F38</f>
        <v>0</v>
      </c>
      <c r="G60">
        <f>G36+G38</f>
        <v>0</v>
      </c>
      <c r="H60">
        <f>H36+H38</f>
        <v>83</v>
      </c>
    </row>
    <row r="61" spans="3:8" ht="15">
      <c r="C61" s="11" t="s">
        <v>1942</v>
      </c>
      <c r="D61">
        <f>D14+D26+D44</f>
        <v>94</v>
      </c>
      <c r="E61">
        <f>E14+E26+E44</f>
        <v>0</v>
      </c>
      <c r="F61">
        <f>F14+F26+F44</f>
        <v>0</v>
      </c>
      <c r="G61">
        <f>G14+G26+G44</f>
        <v>0</v>
      </c>
      <c r="H61">
        <f>H14+H26+H44</f>
        <v>94</v>
      </c>
    </row>
    <row r="62" spans="3:8" ht="15">
      <c r="C62" s="11" t="s">
        <v>1943</v>
      </c>
      <c r="D62">
        <f>D7+D15+D16+D23+D39+D46+D48+D52</f>
        <v>749</v>
      </c>
      <c r="E62">
        <f>E7+E15+E16+E23+E39+E46+E48+E52</f>
        <v>0</v>
      </c>
      <c r="F62">
        <f>F7+F15+F16+F23+F39+F46+F48+F52</f>
        <v>0</v>
      </c>
      <c r="G62">
        <f>G7+G15+G16+G23+G39+G46+G48+G52</f>
        <v>0</v>
      </c>
      <c r="H62">
        <f>H7+H15+H16+H23+H39+H46+H48+H52</f>
        <v>749</v>
      </c>
    </row>
    <row r="63" spans="3:8" ht="15">
      <c r="C63" s="11" t="s">
        <v>1944</v>
      </c>
      <c r="D63">
        <f>D10+D24+D30+D37+D42+D49</f>
        <v>585</v>
      </c>
      <c r="E63">
        <f>E10+E24+E30+E37+E42+E49</f>
        <v>0</v>
      </c>
      <c r="F63">
        <f>F10+F24+F30+F37+F42+F49</f>
        <v>0</v>
      </c>
      <c r="G63">
        <f>G10+G24+G30+G37+G42+G49</f>
        <v>0</v>
      </c>
      <c r="H63">
        <f>H10+H24+H30+H37+H42+H49</f>
        <v>585</v>
      </c>
    </row>
    <row r="64" spans="3:8" ht="15">
      <c r="C64" s="11" t="s">
        <v>1945</v>
      </c>
      <c r="D64">
        <f>D11</f>
        <v>58</v>
      </c>
      <c r="E64">
        <f>E11</f>
        <v>0</v>
      </c>
      <c r="F64">
        <f>F11</f>
        <v>0</v>
      </c>
      <c r="G64">
        <f>G11</f>
        <v>0</v>
      </c>
      <c r="H64">
        <f>H11</f>
        <v>58</v>
      </c>
    </row>
    <row r="65" spans="3:8" ht="15">
      <c r="C65" s="11" t="s">
        <v>1946</v>
      </c>
      <c r="D65">
        <f>D9+D18+D32+D34+D43+D50+D53+D56</f>
        <v>259</v>
      </c>
      <c r="E65">
        <f>E9+E18+E32+E34+E43+E50+E53+E56</f>
        <v>0</v>
      </c>
      <c r="F65">
        <f>F9+F18+F32+F34+F43+F50+F53+F56</f>
        <v>0</v>
      </c>
      <c r="G65">
        <f>G9+G18+G32+G34+G43+G50+G53+G56</f>
        <v>0</v>
      </c>
      <c r="H65">
        <f>H9+H18+H32+H34+H43+H50+H53+H56</f>
        <v>259</v>
      </c>
    </row>
    <row r="66" spans="3:8" ht="15">
      <c r="C66" s="11" t="s">
        <v>1947</v>
      </c>
      <c r="D66">
        <f>D28+D41+D54</f>
        <v>226</v>
      </c>
      <c r="E66">
        <f>E28+E41+E54</f>
        <v>0</v>
      </c>
      <c r="F66">
        <f>F28+F41+F54</f>
        <v>0</v>
      </c>
      <c r="G66">
        <f>G28+G41+G54</f>
        <v>0</v>
      </c>
      <c r="H66">
        <f>H28+H41+H54</f>
        <v>226</v>
      </c>
    </row>
    <row r="67" spans="3:8" ht="15">
      <c r="C67" s="11" t="s">
        <v>1948</v>
      </c>
      <c r="D67">
        <f>D19+D20+D55</f>
        <v>266</v>
      </c>
      <c r="E67">
        <f>E19+E20+E55</f>
        <v>0</v>
      </c>
      <c r="F67">
        <f>F19+F20+F55</f>
        <v>0</v>
      </c>
      <c r="G67">
        <f>G19+G20+G55</f>
        <v>0</v>
      </c>
      <c r="H67">
        <f>H19+H20+H55</f>
        <v>266</v>
      </c>
    </row>
    <row r="68" spans="3:8" ht="15">
      <c r="C68" s="11" t="s">
        <v>1949</v>
      </c>
      <c r="D68">
        <f>D12+D21+D22+D29+D31+D33+D40+D47</f>
        <v>682</v>
      </c>
      <c r="E68">
        <f>E12+E21+E22+E29+E31+E33+E40+E47</f>
        <v>0</v>
      </c>
      <c r="F68">
        <f>F12+F21+F22+F29+F31+F33+F40+F47</f>
        <v>0</v>
      </c>
      <c r="G68">
        <f>G12+G21+G22+G29+G31+G33+G40+G47</f>
        <v>0</v>
      </c>
      <c r="H68">
        <f>H12+H21+H22+H29+H31+H33+H40+H47</f>
        <v>682</v>
      </c>
    </row>
    <row r="69" spans="3:8" ht="15">
      <c r="C69" s="11" t="s">
        <v>1950</v>
      </c>
      <c r="D69">
        <f>D17</f>
        <v>5</v>
      </c>
      <c r="E69">
        <f>E17</f>
        <v>0</v>
      </c>
      <c r="F69">
        <f>F17</f>
        <v>0</v>
      </c>
      <c r="G69">
        <f>G17</f>
        <v>0</v>
      </c>
      <c r="H69">
        <f>H17</f>
        <v>5</v>
      </c>
    </row>
    <row r="70" spans="3:8" ht="15">
      <c r="C70" s="11" t="s">
        <v>1883</v>
      </c>
      <c r="D70">
        <f>D8</f>
        <v>4</v>
      </c>
      <c r="E70">
        <f>E8</f>
        <v>0</v>
      </c>
      <c r="F70">
        <f>F8</f>
        <v>0</v>
      </c>
      <c r="G70">
        <f>G8</f>
        <v>0</v>
      </c>
      <c r="H70">
        <f>H8</f>
        <v>4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23.140625" style="0" customWidth="1"/>
    <col min="9" max="9" width="8.28125" style="0" customWidth="1"/>
  </cols>
  <sheetData>
    <row r="1" spans="1:10" ht="15">
      <c r="A1" s="2" t="s">
        <v>1785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  <c r="J1" s="8"/>
    </row>
    <row r="2" spans="1:10" ht="15">
      <c r="A2" s="2" t="s">
        <v>1931</v>
      </c>
      <c r="B2" s="1">
        <f>COUNTA(A6:A260)</f>
        <v>67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  <c r="J2" s="8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8"/>
    </row>
    <row r="4" spans="1:10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  <c r="J4" s="8"/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8"/>
    </row>
    <row r="6" spans="1:10" ht="15">
      <c r="A6" s="7" t="s">
        <v>287</v>
      </c>
      <c r="B6" s="20"/>
      <c r="C6" s="20"/>
      <c r="D6" s="22"/>
      <c r="E6" s="20"/>
      <c r="F6" s="20"/>
      <c r="G6" s="20"/>
      <c r="H6" s="20"/>
      <c r="I6" s="20"/>
      <c r="J6" s="8"/>
    </row>
    <row r="7" spans="1:10" ht="15">
      <c r="A7" s="7" t="s">
        <v>288</v>
      </c>
      <c r="B7" s="20"/>
      <c r="C7" s="20"/>
      <c r="D7" s="20"/>
      <c r="E7" s="20"/>
      <c r="F7" s="20"/>
      <c r="G7" s="20"/>
      <c r="H7" s="20"/>
      <c r="I7" s="20"/>
      <c r="J7" s="8"/>
    </row>
    <row r="8" spans="1:10" ht="15">
      <c r="A8" s="7" t="s">
        <v>289</v>
      </c>
      <c r="B8" s="20"/>
      <c r="C8" s="20"/>
      <c r="D8" s="20"/>
      <c r="E8" s="20"/>
      <c r="F8" s="20"/>
      <c r="G8" s="20"/>
      <c r="H8" s="20"/>
      <c r="I8" s="20"/>
      <c r="J8" s="8"/>
    </row>
    <row r="9" spans="1:10" ht="15">
      <c r="A9" s="7" t="s">
        <v>290</v>
      </c>
      <c r="B9" s="20"/>
      <c r="C9" s="20"/>
      <c r="D9" s="20"/>
      <c r="E9" s="20"/>
      <c r="F9" s="20"/>
      <c r="G9" s="20"/>
      <c r="H9" s="20"/>
      <c r="I9" s="20"/>
      <c r="J9" s="8"/>
    </row>
    <row r="10" spans="1:10" ht="15">
      <c r="A10" s="7" t="s">
        <v>291</v>
      </c>
      <c r="B10" s="23"/>
      <c r="C10" s="20"/>
      <c r="D10" s="20"/>
      <c r="E10" s="20"/>
      <c r="F10" s="20"/>
      <c r="G10" s="20"/>
      <c r="H10" s="20"/>
      <c r="I10" s="20"/>
      <c r="J10" s="8"/>
    </row>
    <row r="11" spans="1:10" ht="15">
      <c r="A11" s="7" t="s">
        <v>292</v>
      </c>
      <c r="B11" s="23"/>
      <c r="C11" s="20"/>
      <c r="D11" s="20"/>
      <c r="E11" s="20"/>
      <c r="F11" s="20"/>
      <c r="G11" s="20"/>
      <c r="H11" s="20"/>
      <c r="I11" s="20"/>
      <c r="J11" s="8"/>
    </row>
    <row r="12" spans="1:10" ht="15">
      <c r="A12" s="7" t="s">
        <v>7</v>
      </c>
      <c r="B12" s="20"/>
      <c r="C12" s="20"/>
      <c r="D12" s="20"/>
      <c r="E12" s="20"/>
      <c r="F12" s="20"/>
      <c r="G12" s="20"/>
      <c r="H12" s="20"/>
      <c r="I12" s="20"/>
      <c r="J12" s="8"/>
    </row>
    <row r="13" spans="1:10" ht="15">
      <c r="A13" s="7" t="s">
        <v>293</v>
      </c>
      <c r="B13" s="20"/>
      <c r="C13" s="20"/>
      <c r="D13" s="20"/>
      <c r="E13" s="20"/>
      <c r="F13" s="20"/>
      <c r="G13" s="20"/>
      <c r="H13" s="20"/>
      <c r="I13" s="20"/>
      <c r="J13" s="8"/>
    </row>
    <row r="14" spans="1:10" ht="15">
      <c r="A14" s="7" t="s">
        <v>294</v>
      </c>
      <c r="B14" s="23"/>
      <c r="C14" s="20"/>
      <c r="D14" s="22"/>
      <c r="E14" s="20"/>
      <c r="F14" s="20"/>
      <c r="G14" s="20"/>
      <c r="H14" s="20"/>
      <c r="I14" s="20"/>
      <c r="J14" s="8"/>
    </row>
    <row r="15" spans="1:10" ht="15">
      <c r="A15" s="7" t="s">
        <v>13</v>
      </c>
      <c r="B15" s="20"/>
      <c r="C15" s="20"/>
      <c r="D15" s="20"/>
      <c r="E15" s="20"/>
      <c r="F15" s="20"/>
      <c r="G15" s="20"/>
      <c r="H15" s="20"/>
      <c r="I15" s="20"/>
      <c r="J15" s="8"/>
    </row>
    <row r="16" spans="1:10" ht="15">
      <c r="A16" s="7" t="s">
        <v>295</v>
      </c>
      <c r="B16" s="23"/>
      <c r="C16" s="20"/>
      <c r="D16" s="20"/>
      <c r="E16" s="20"/>
      <c r="F16" s="20"/>
      <c r="G16" s="20"/>
      <c r="H16" s="20"/>
      <c r="I16" s="20"/>
      <c r="J16" s="8"/>
    </row>
    <row r="17" spans="1:10" ht="15">
      <c r="A17" s="7" t="s">
        <v>107</v>
      </c>
      <c r="B17" s="20"/>
      <c r="C17" s="20"/>
      <c r="D17" s="20"/>
      <c r="E17" s="20"/>
      <c r="F17" s="20"/>
      <c r="G17" s="20"/>
      <c r="H17" s="20"/>
      <c r="I17" s="20"/>
      <c r="J17" s="8"/>
    </row>
    <row r="18" spans="1:10" ht="15">
      <c r="A18" s="7" t="s">
        <v>296</v>
      </c>
      <c r="B18" s="20"/>
      <c r="C18" s="20"/>
      <c r="D18" s="20"/>
      <c r="E18" s="20"/>
      <c r="F18" s="20"/>
      <c r="G18" s="20"/>
      <c r="H18" s="20"/>
      <c r="I18" s="20"/>
      <c r="J18" s="8"/>
    </row>
    <row r="19" spans="1:10" ht="15">
      <c r="A19" s="7" t="s">
        <v>297</v>
      </c>
      <c r="B19" s="20"/>
      <c r="C19" s="20"/>
      <c r="D19" s="20"/>
      <c r="E19" s="20"/>
      <c r="F19" s="20"/>
      <c r="G19" s="20"/>
      <c r="H19" s="20"/>
      <c r="I19" s="20"/>
      <c r="J19" s="8"/>
    </row>
    <row r="20" spans="1:10" ht="15">
      <c r="A20" s="7" t="s">
        <v>298</v>
      </c>
      <c r="B20" s="20"/>
      <c r="C20" s="20"/>
      <c r="D20" s="20"/>
      <c r="E20" s="20"/>
      <c r="F20" s="20"/>
      <c r="G20" s="20"/>
      <c r="H20" s="20"/>
      <c r="I20" s="20"/>
      <c r="J20" s="8"/>
    </row>
    <row r="21" spans="1:10" ht="15">
      <c r="A21" s="7" t="s">
        <v>25</v>
      </c>
      <c r="B21" s="20"/>
      <c r="C21" s="20"/>
      <c r="D21" s="20"/>
      <c r="E21" s="20"/>
      <c r="F21" s="20"/>
      <c r="G21" s="20"/>
      <c r="H21" s="20"/>
      <c r="I21" s="20"/>
      <c r="J21" s="8"/>
    </row>
    <row r="22" spans="1:10" ht="15">
      <c r="A22" s="7" t="s">
        <v>299</v>
      </c>
      <c r="B22" s="23"/>
      <c r="C22" s="20"/>
      <c r="D22" s="20"/>
      <c r="E22" s="20"/>
      <c r="F22" s="20"/>
      <c r="G22" s="20"/>
      <c r="H22" s="20"/>
      <c r="I22" s="20"/>
      <c r="J22" s="8"/>
    </row>
    <row r="23" spans="1:10" ht="15">
      <c r="A23" s="7" t="s">
        <v>28</v>
      </c>
      <c r="B23" s="20"/>
      <c r="C23" s="20"/>
      <c r="D23" s="20"/>
      <c r="E23" s="20"/>
      <c r="F23" s="20"/>
      <c r="G23" s="20"/>
      <c r="H23" s="20"/>
      <c r="I23" s="20"/>
      <c r="J23" s="8"/>
    </row>
    <row r="24" spans="1:10" ht="15">
      <c r="A24" s="7" t="s">
        <v>300</v>
      </c>
      <c r="B24" s="20"/>
      <c r="C24" s="20"/>
      <c r="D24" s="20"/>
      <c r="E24" s="20"/>
      <c r="F24" s="20"/>
      <c r="G24" s="20"/>
      <c r="H24" s="20"/>
      <c r="I24" s="20"/>
      <c r="J24" s="8"/>
    </row>
    <row r="25" spans="1:10" ht="15">
      <c r="A25" s="7" t="s">
        <v>301</v>
      </c>
      <c r="B25" s="20"/>
      <c r="C25" s="20"/>
      <c r="D25" s="20"/>
      <c r="E25" s="20"/>
      <c r="F25" s="20"/>
      <c r="G25" s="20"/>
      <c r="H25" s="20"/>
      <c r="I25" s="20"/>
      <c r="J25" s="8"/>
    </row>
    <row r="26" spans="1:10" ht="15">
      <c r="A26" s="7" t="s">
        <v>302</v>
      </c>
      <c r="B26" s="20"/>
      <c r="C26" s="20"/>
      <c r="D26" s="20"/>
      <c r="E26" s="20"/>
      <c r="F26" s="20"/>
      <c r="G26" s="20"/>
      <c r="H26" s="20"/>
      <c r="I26" s="20"/>
      <c r="J26" s="8"/>
    </row>
    <row r="27" spans="1:10" ht="15">
      <c r="A27" s="7" t="s">
        <v>303</v>
      </c>
      <c r="B27" s="23"/>
      <c r="C27" s="20"/>
      <c r="D27" s="22"/>
      <c r="E27" s="20"/>
      <c r="F27" s="20"/>
      <c r="G27" s="20"/>
      <c r="H27" s="20"/>
      <c r="I27" s="20"/>
      <c r="J27" s="8"/>
    </row>
    <row r="28" spans="1:10" ht="15">
      <c r="A28" s="7" t="s">
        <v>304</v>
      </c>
      <c r="B28" s="20"/>
      <c r="C28" s="20"/>
      <c r="D28" s="20"/>
      <c r="E28" s="20"/>
      <c r="F28" s="20"/>
      <c r="G28" s="20"/>
      <c r="H28" s="20"/>
      <c r="I28" s="20"/>
      <c r="J28" s="8"/>
    </row>
    <row r="29" spans="1:10" ht="15">
      <c r="A29" s="7" t="s">
        <v>305</v>
      </c>
      <c r="B29" s="20"/>
      <c r="C29" s="20"/>
      <c r="D29" s="20"/>
      <c r="E29" s="20"/>
      <c r="F29" s="20"/>
      <c r="G29" s="20"/>
      <c r="H29" s="20"/>
      <c r="I29" s="20"/>
      <c r="J29" s="8"/>
    </row>
    <row r="30" spans="1:10" ht="15">
      <c r="A30" s="7" t="s">
        <v>306</v>
      </c>
      <c r="B30" s="20"/>
      <c r="C30" s="20"/>
      <c r="D30" s="20"/>
      <c r="E30" s="20"/>
      <c r="F30" s="20"/>
      <c r="G30" s="20"/>
      <c r="H30" s="20"/>
      <c r="I30" s="20"/>
      <c r="J30" s="8"/>
    </row>
    <row r="31" spans="1:10" ht="15">
      <c r="A31" s="7" t="s">
        <v>307</v>
      </c>
      <c r="B31" s="23"/>
      <c r="C31" s="20"/>
      <c r="D31" s="20"/>
      <c r="E31" s="20"/>
      <c r="F31" s="20"/>
      <c r="G31" s="20"/>
      <c r="H31" s="20"/>
      <c r="I31" s="20"/>
      <c r="J31" s="8"/>
    </row>
    <row r="32" spans="1:10" ht="15">
      <c r="A32" s="7" t="s">
        <v>308</v>
      </c>
      <c r="B32" s="23"/>
      <c r="C32" s="20"/>
      <c r="D32" s="20"/>
      <c r="E32" s="20"/>
      <c r="F32" s="20"/>
      <c r="G32" s="20"/>
      <c r="H32" s="20"/>
      <c r="I32" s="20"/>
      <c r="J32" s="8"/>
    </row>
    <row r="33" spans="1:10" ht="15">
      <c r="A33" s="7" t="s">
        <v>309</v>
      </c>
      <c r="B33" s="23"/>
      <c r="C33" s="20"/>
      <c r="D33" s="20"/>
      <c r="E33" s="20"/>
      <c r="F33" s="20"/>
      <c r="G33" s="20"/>
      <c r="H33" s="20"/>
      <c r="I33" s="20"/>
      <c r="J33" s="8"/>
    </row>
    <row r="34" spans="1:10" ht="15">
      <c r="A34" s="7" t="s">
        <v>310</v>
      </c>
      <c r="B34" s="20"/>
      <c r="C34" s="20"/>
      <c r="D34" s="20"/>
      <c r="E34" s="20"/>
      <c r="F34" s="20"/>
      <c r="G34" s="20"/>
      <c r="H34" s="20"/>
      <c r="I34" s="20"/>
      <c r="J34" s="8"/>
    </row>
    <row r="35" spans="1:10" ht="15">
      <c r="A35" s="7" t="s">
        <v>311</v>
      </c>
      <c r="B35" s="23"/>
      <c r="C35" s="20"/>
      <c r="D35" s="20"/>
      <c r="E35" s="20"/>
      <c r="F35" s="20"/>
      <c r="G35" s="20"/>
      <c r="H35" s="20"/>
      <c r="I35" s="20"/>
      <c r="J35" s="8"/>
    </row>
    <row r="36" spans="1:10" ht="15">
      <c r="A36" s="7" t="s">
        <v>34</v>
      </c>
      <c r="B36" s="23"/>
      <c r="C36" s="20"/>
      <c r="D36" s="20"/>
      <c r="E36" s="20"/>
      <c r="F36" s="20"/>
      <c r="G36" s="20"/>
      <c r="H36" s="20"/>
      <c r="I36" s="20"/>
      <c r="J36" s="8"/>
    </row>
    <row r="37" spans="1:10" ht="15">
      <c r="A37" s="7" t="s">
        <v>35</v>
      </c>
      <c r="B37" s="20"/>
      <c r="C37" s="20"/>
      <c r="D37" s="20"/>
      <c r="E37" s="20"/>
      <c r="F37" s="20"/>
      <c r="G37" s="20"/>
      <c r="H37" s="20"/>
      <c r="I37" s="20"/>
      <c r="J37" s="8"/>
    </row>
    <row r="38" spans="1:10" ht="15">
      <c r="A38" s="7" t="s">
        <v>129</v>
      </c>
      <c r="B38" s="20"/>
      <c r="C38" s="20"/>
      <c r="D38" s="20"/>
      <c r="E38" s="20"/>
      <c r="F38" s="20"/>
      <c r="G38" s="20"/>
      <c r="H38" s="20"/>
      <c r="I38" s="20"/>
      <c r="J38" s="8"/>
    </row>
    <row r="39" spans="1:10" ht="15">
      <c r="A39" s="7" t="s">
        <v>173</v>
      </c>
      <c r="B39" s="20"/>
      <c r="C39" s="20"/>
      <c r="D39" s="20"/>
      <c r="E39" s="20"/>
      <c r="F39" s="20"/>
      <c r="G39" s="20"/>
      <c r="H39" s="20"/>
      <c r="I39" s="20"/>
      <c r="J39" s="8"/>
    </row>
    <row r="40" spans="1:10" ht="15">
      <c r="A40" s="7" t="s">
        <v>39</v>
      </c>
      <c r="B40" s="20"/>
      <c r="C40" s="20"/>
      <c r="D40" s="20"/>
      <c r="E40" s="20"/>
      <c r="F40" s="20"/>
      <c r="G40" s="20"/>
      <c r="H40" s="20"/>
      <c r="I40" s="20"/>
      <c r="J40" s="8"/>
    </row>
    <row r="41" spans="1:10" ht="15">
      <c r="A41" s="7" t="s">
        <v>312</v>
      </c>
      <c r="B41" s="20"/>
      <c r="C41" s="20"/>
      <c r="D41" s="20"/>
      <c r="E41" s="20"/>
      <c r="F41" s="20"/>
      <c r="G41" s="20"/>
      <c r="H41" s="20"/>
      <c r="I41" s="20"/>
      <c r="J41" s="8"/>
    </row>
    <row r="42" spans="1:10" ht="15">
      <c r="A42" s="7" t="s">
        <v>313</v>
      </c>
      <c r="B42" s="20"/>
      <c r="C42" s="20"/>
      <c r="D42" s="22"/>
      <c r="E42" s="20"/>
      <c r="F42" s="20"/>
      <c r="G42" s="20"/>
      <c r="H42" s="20"/>
      <c r="I42" s="20"/>
      <c r="J42" s="8"/>
    </row>
    <row r="43" spans="1:10" ht="15">
      <c r="A43" s="7" t="s">
        <v>314</v>
      </c>
      <c r="B43" s="20"/>
      <c r="C43" s="20"/>
      <c r="D43" s="20"/>
      <c r="E43" s="20"/>
      <c r="F43" s="20"/>
      <c r="G43" s="20"/>
      <c r="H43" s="20"/>
      <c r="I43" s="20"/>
      <c r="J43" s="8"/>
    </row>
    <row r="44" spans="1:10" ht="15">
      <c r="A44" s="7" t="s">
        <v>43</v>
      </c>
      <c r="B44" s="20"/>
      <c r="C44" s="20"/>
      <c r="D44" s="20"/>
      <c r="E44" s="20"/>
      <c r="F44" s="20"/>
      <c r="G44" s="20"/>
      <c r="H44" s="20"/>
      <c r="I44" s="20"/>
      <c r="J44" s="8"/>
    </row>
    <row r="45" spans="1:10" ht="15">
      <c r="A45" s="7" t="s">
        <v>315</v>
      </c>
      <c r="B45" s="20"/>
      <c r="C45" s="20"/>
      <c r="D45" s="20"/>
      <c r="E45" s="20"/>
      <c r="F45" s="20"/>
      <c r="G45" s="20"/>
      <c r="H45" s="20"/>
      <c r="I45" s="20"/>
      <c r="J45" s="8"/>
    </row>
    <row r="46" spans="1:10" ht="15">
      <c r="A46" s="7" t="s">
        <v>45</v>
      </c>
      <c r="B46" s="20"/>
      <c r="C46" s="20"/>
      <c r="D46" s="22"/>
      <c r="E46" s="20"/>
      <c r="F46" s="20"/>
      <c r="G46" s="20"/>
      <c r="H46" s="20"/>
      <c r="I46" s="20"/>
      <c r="J46" s="8"/>
    </row>
    <row r="47" spans="1:10" ht="15">
      <c r="A47" s="7" t="s">
        <v>316</v>
      </c>
      <c r="B47" s="23"/>
      <c r="C47" s="20"/>
      <c r="D47" s="22"/>
      <c r="E47" s="20"/>
      <c r="F47" s="20"/>
      <c r="G47" s="20"/>
      <c r="H47" s="20"/>
      <c r="I47" s="20"/>
      <c r="J47" s="8"/>
    </row>
    <row r="48" spans="1:10" ht="15">
      <c r="A48" s="7" t="s">
        <v>2077</v>
      </c>
      <c r="B48" s="20"/>
      <c r="C48" s="20"/>
      <c r="D48" s="20"/>
      <c r="E48" s="20"/>
      <c r="F48" s="20"/>
      <c r="G48" s="20"/>
      <c r="H48" s="20"/>
      <c r="I48" s="20"/>
      <c r="J48" s="8"/>
    </row>
    <row r="49" spans="1:10" ht="15">
      <c r="A49" s="7" t="s">
        <v>48</v>
      </c>
      <c r="B49" s="23"/>
      <c r="C49" s="20"/>
      <c r="D49" s="22"/>
      <c r="E49" s="20"/>
      <c r="F49" s="20"/>
      <c r="G49" s="20"/>
      <c r="H49" s="20"/>
      <c r="I49" s="20"/>
      <c r="J49" s="8"/>
    </row>
    <row r="50" spans="1:10" ht="15">
      <c r="A50" s="7" t="s">
        <v>318</v>
      </c>
      <c r="B50" s="20"/>
      <c r="C50" s="20"/>
      <c r="D50" s="20"/>
      <c r="E50" s="20"/>
      <c r="F50" s="20"/>
      <c r="G50" s="20"/>
      <c r="H50" s="20"/>
      <c r="I50" s="20"/>
      <c r="J50" s="8"/>
    </row>
    <row r="51" spans="1:10" ht="15">
      <c r="A51" s="7" t="s">
        <v>319</v>
      </c>
      <c r="B51" s="20"/>
      <c r="C51" s="20"/>
      <c r="D51" s="22"/>
      <c r="E51" s="20"/>
      <c r="F51" s="20"/>
      <c r="G51" s="20"/>
      <c r="H51" s="20"/>
      <c r="I51" s="20"/>
      <c r="J51" s="8"/>
    </row>
    <row r="52" spans="1:10" ht="15">
      <c r="A52" s="7" t="s">
        <v>320</v>
      </c>
      <c r="B52" s="20"/>
      <c r="C52" s="20"/>
      <c r="D52" s="20"/>
      <c r="E52" s="20"/>
      <c r="F52" s="20"/>
      <c r="G52" s="20"/>
      <c r="H52" s="20"/>
      <c r="I52" s="20"/>
      <c r="J52" s="8"/>
    </row>
    <row r="53" spans="1:10" ht="15">
      <c r="A53" s="7" t="s">
        <v>185</v>
      </c>
      <c r="B53" s="20"/>
      <c r="C53" s="20"/>
      <c r="D53" s="20"/>
      <c r="E53" s="20"/>
      <c r="F53" s="20"/>
      <c r="G53" s="20"/>
      <c r="H53" s="20"/>
      <c r="I53" s="20"/>
      <c r="J53" s="8"/>
    </row>
    <row r="54" spans="1:10" ht="15">
      <c r="A54" s="7" t="s">
        <v>321</v>
      </c>
      <c r="B54" s="20"/>
      <c r="C54" s="20"/>
      <c r="D54" s="20"/>
      <c r="E54" s="20"/>
      <c r="F54" s="20"/>
      <c r="G54" s="20"/>
      <c r="H54" s="20"/>
      <c r="I54" s="20"/>
      <c r="J54" s="8"/>
    </row>
    <row r="55" spans="1:10" ht="15">
      <c r="A55" s="7" t="s">
        <v>322</v>
      </c>
      <c r="B55" s="23"/>
      <c r="C55" s="20"/>
      <c r="D55" s="22"/>
      <c r="E55" s="20"/>
      <c r="F55" s="20"/>
      <c r="G55" s="20"/>
      <c r="H55" s="20"/>
      <c r="I55" s="20"/>
      <c r="J55" s="8"/>
    </row>
    <row r="56" spans="1:10" ht="15">
      <c r="A56" s="7" t="s">
        <v>323</v>
      </c>
      <c r="B56" s="20"/>
      <c r="C56" s="20"/>
      <c r="D56" s="20"/>
      <c r="E56" s="20"/>
      <c r="F56" s="20"/>
      <c r="G56" s="20"/>
      <c r="H56" s="20"/>
      <c r="I56" s="20"/>
      <c r="J56" s="8"/>
    </row>
    <row r="57" spans="1:10" ht="15">
      <c r="A57" s="7" t="s">
        <v>324</v>
      </c>
      <c r="B57" s="20"/>
      <c r="C57" s="20"/>
      <c r="D57" s="22"/>
      <c r="E57" s="20"/>
      <c r="F57" s="20"/>
      <c r="G57" s="20"/>
      <c r="H57" s="20"/>
      <c r="I57" s="20"/>
      <c r="J57" s="8"/>
    </row>
    <row r="58" spans="1:10" ht="15">
      <c r="A58" s="7" t="s">
        <v>140</v>
      </c>
      <c r="B58" s="20"/>
      <c r="C58" s="20"/>
      <c r="D58" s="22"/>
      <c r="E58" s="20"/>
      <c r="F58" s="20"/>
      <c r="G58" s="20"/>
      <c r="H58" s="20"/>
      <c r="I58" s="20"/>
      <c r="J58" s="8"/>
    </row>
    <row r="59" spans="1:10" ht="15">
      <c r="A59" s="7" t="s">
        <v>325</v>
      </c>
      <c r="B59" s="20"/>
      <c r="C59" s="20"/>
      <c r="D59" s="20"/>
      <c r="E59" s="20"/>
      <c r="F59" s="20"/>
      <c r="G59" s="20"/>
      <c r="H59" s="20"/>
      <c r="I59" s="20"/>
      <c r="J59" s="8"/>
    </row>
    <row r="60" spans="1:10" ht="15">
      <c r="A60" s="7" t="s">
        <v>326</v>
      </c>
      <c r="B60" s="20"/>
      <c r="C60" s="20"/>
      <c r="D60" s="20"/>
      <c r="E60" s="20"/>
      <c r="F60" s="20"/>
      <c r="G60" s="20"/>
      <c r="H60" s="20"/>
      <c r="I60" s="20"/>
      <c r="J60" s="8"/>
    </row>
    <row r="61" spans="1:10" ht="15">
      <c r="A61" s="7" t="s">
        <v>327</v>
      </c>
      <c r="B61" s="23"/>
      <c r="C61" s="20"/>
      <c r="D61" s="20"/>
      <c r="E61" s="20"/>
      <c r="F61" s="20"/>
      <c r="G61" s="20"/>
      <c r="H61" s="20"/>
      <c r="I61" s="20"/>
      <c r="J61" s="8"/>
    </row>
    <row r="62" spans="1:10" ht="15">
      <c r="A62" s="7" t="s">
        <v>328</v>
      </c>
      <c r="B62" s="20"/>
      <c r="C62" s="20"/>
      <c r="D62" s="22"/>
      <c r="E62" s="20"/>
      <c r="F62" s="20"/>
      <c r="G62" s="20"/>
      <c r="H62" s="20"/>
      <c r="I62" s="20"/>
      <c r="J62" s="8"/>
    </row>
    <row r="63" spans="1:10" ht="15">
      <c r="A63" s="7" t="s">
        <v>329</v>
      </c>
      <c r="B63" s="20"/>
      <c r="C63" s="20"/>
      <c r="D63" s="22"/>
      <c r="E63" s="20"/>
      <c r="F63" s="20"/>
      <c r="G63" s="20"/>
      <c r="H63" s="20"/>
      <c r="I63" s="20"/>
      <c r="J63" s="8"/>
    </row>
    <row r="64" spans="1:10" ht="15">
      <c r="A64" s="7" t="s">
        <v>330</v>
      </c>
      <c r="B64" s="23"/>
      <c r="C64" s="20"/>
      <c r="D64" s="20"/>
      <c r="E64" s="20"/>
      <c r="F64" s="20"/>
      <c r="G64" s="20"/>
      <c r="H64" s="20"/>
      <c r="I64" s="20"/>
      <c r="J64" s="8"/>
    </row>
    <row r="65" spans="1:10" ht="15">
      <c r="A65" s="7" t="s">
        <v>58</v>
      </c>
      <c r="B65" s="20"/>
      <c r="C65" s="20"/>
      <c r="D65" s="20"/>
      <c r="E65" s="20"/>
      <c r="F65" s="20"/>
      <c r="G65" s="20"/>
      <c r="H65" s="20"/>
      <c r="I65" s="20"/>
      <c r="J65" s="8"/>
    </row>
    <row r="66" spans="1:10" ht="15">
      <c r="A66" s="7" t="s">
        <v>331</v>
      </c>
      <c r="B66" s="20"/>
      <c r="C66" s="20"/>
      <c r="D66" s="20"/>
      <c r="E66" s="20"/>
      <c r="F66" s="20"/>
      <c r="G66" s="20"/>
      <c r="H66" s="20"/>
      <c r="I66" s="20"/>
      <c r="J66" s="8"/>
    </row>
    <row r="67" spans="1:10" ht="15">
      <c r="A67" s="7" t="s">
        <v>334</v>
      </c>
      <c r="B67" s="23"/>
      <c r="C67" s="20"/>
      <c r="D67" s="20"/>
      <c r="E67" s="20"/>
      <c r="F67" s="20"/>
      <c r="G67" s="20"/>
      <c r="H67" s="20"/>
      <c r="I67" s="20"/>
      <c r="J67" s="8"/>
    </row>
    <row r="68" spans="1:10" ht="15">
      <c r="A68" s="7" t="s">
        <v>154</v>
      </c>
      <c r="B68" s="20"/>
      <c r="C68" s="20"/>
      <c r="D68" s="20"/>
      <c r="E68" s="20"/>
      <c r="F68" s="20"/>
      <c r="G68" s="20"/>
      <c r="H68" s="20"/>
      <c r="I68" s="20"/>
      <c r="J68" s="8"/>
    </row>
    <row r="69" spans="1:10" ht="15">
      <c r="A69" s="7" t="s">
        <v>335</v>
      </c>
      <c r="B69" s="23"/>
      <c r="C69" s="20"/>
      <c r="D69" s="20"/>
      <c r="E69" s="20"/>
      <c r="F69" s="20"/>
      <c r="G69" s="20"/>
      <c r="H69" s="20"/>
      <c r="I69" s="20"/>
      <c r="J69" s="8"/>
    </row>
    <row r="70" spans="1:10" ht="15">
      <c r="A70" s="7" t="s">
        <v>337</v>
      </c>
      <c r="B70" s="20"/>
      <c r="C70" s="20"/>
      <c r="D70" s="20"/>
      <c r="E70" s="20"/>
      <c r="F70" s="20"/>
      <c r="G70" s="20"/>
      <c r="H70" s="20"/>
      <c r="I70" s="20"/>
      <c r="J70" s="8"/>
    </row>
    <row r="71" spans="1:10" ht="15">
      <c r="A71" s="7" t="s">
        <v>338</v>
      </c>
      <c r="B71" s="20"/>
      <c r="C71" s="20"/>
      <c r="D71" s="20"/>
      <c r="E71" s="20"/>
      <c r="F71" s="20"/>
      <c r="G71" s="20"/>
      <c r="H71" s="20"/>
      <c r="I71" s="20"/>
      <c r="J71" s="8"/>
    </row>
    <row r="72" spans="1:10" ht="15">
      <c r="A72" s="7" t="s">
        <v>63</v>
      </c>
      <c r="B72" s="20"/>
      <c r="C72" s="20"/>
      <c r="D72" s="20"/>
      <c r="E72" s="20"/>
      <c r="F72" s="20"/>
      <c r="G72" s="20"/>
      <c r="H72" s="20"/>
      <c r="I72" s="20"/>
      <c r="J72" s="8"/>
    </row>
    <row r="73" ht="15">
      <c r="J73" s="8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7109375" style="0" customWidth="1"/>
    <col min="9" max="9" width="9.140625" style="0" customWidth="1"/>
  </cols>
  <sheetData>
    <row r="1" spans="1:9" ht="15">
      <c r="A1" s="2" t="s">
        <v>1786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1930</v>
      </c>
      <c r="B2" s="1">
        <f>COUNTA(A6:A260)</f>
        <v>159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339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340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341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288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</v>
      </c>
      <c r="B10" s="14"/>
      <c r="C10" s="13"/>
      <c r="D10" s="13"/>
      <c r="E10" s="13"/>
      <c r="F10" s="13"/>
      <c r="G10" s="13"/>
      <c r="H10" s="13"/>
      <c r="I10" s="13"/>
    </row>
    <row r="11" spans="1:9" ht="15">
      <c r="A11" s="1" t="s">
        <v>342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343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344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345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346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3</v>
      </c>
      <c r="B16" s="13"/>
      <c r="C16" s="13"/>
      <c r="D16" s="15"/>
      <c r="E16" s="13"/>
      <c r="F16" s="13"/>
      <c r="G16" s="13"/>
      <c r="H16" s="13"/>
      <c r="I16" s="13"/>
    </row>
    <row r="17" spans="1:9" ht="15">
      <c r="A17" s="1" t="s">
        <v>347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348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349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350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351</v>
      </c>
      <c r="B21" s="14"/>
      <c r="C21" s="13"/>
      <c r="D21" s="13"/>
      <c r="E21" s="13"/>
      <c r="F21" s="13"/>
      <c r="G21" s="13"/>
      <c r="H21" s="13"/>
      <c r="I21" s="13"/>
    </row>
    <row r="22" spans="1:9" ht="15">
      <c r="A22" s="1" t="s">
        <v>352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353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7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354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1" t="s">
        <v>355</v>
      </c>
      <c r="B26" s="14"/>
      <c r="C26" s="13"/>
      <c r="D26" s="13"/>
      <c r="E26" s="13"/>
      <c r="F26" s="13"/>
      <c r="G26" s="13"/>
      <c r="H26" s="13"/>
      <c r="I26" s="13"/>
    </row>
    <row r="27" spans="1:9" ht="15">
      <c r="A27" s="1" t="s">
        <v>103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356</v>
      </c>
      <c r="B28" s="13"/>
      <c r="C28" s="13"/>
      <c r="D28" s="15"/>
      <c r="E28" s="13"/>
      <c r="F28" s="13"/>
      <c r="G28" s="13"/>
      <c r="H28" s="13"/>
      <c r="I28" s="13"/>
    </row>
    <row r="29" spans="1:9" ht="15">
      <c r="A29" s="1" t="s">
        <v>358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360</v>
      </c>
      <c r="B30" s="14"/>
      <c r="C30" s="13"/>
      <c r="D30" s="15"/>
      <c r="E30" s="13"/>
      <c r="F30" s="13"/>
      <c r="G30" s="13"/>
      <c r="H30" s="13"/>
      <c r="I30" s="13"/>
    </row>
    <row r="31" spans="1:9" ht="15">
      <c r="A31" s="1" t="s">
        <v>361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362</v>
      </c>
      <c r="B32" s="13"/>
      <c r="C32" s="13"/>
      <c r="D32" s="15"/>
      <c r="E32" s="13"/>
      <c r="F32" s="13"/>
      <c r="G32" s="13"/>
      <c r="H32" s="13"/>
      <c r="I32" s="13"/>
    </row>
    <row r="33" spans="1:9" ht="15">
      <c r="A33" s="1" t="s">
        <v>9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12</v>
      </c>
      <c r="B34" s="14"/>
      <c r="C34" s="13"/>
      <c r="D34" s="13"/>
      <c r="E34" s="13"/>
      <c r="F34" s="13"/>
      <c r="G34" s="13"/>
      <c r="H34" s="13"/>
      <c r="I34" s="13"/>
    </row>
    <row r="35" spans="1:9" ht="15">
      <c r="A35" s="1" t="s">
        <v>13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364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365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366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15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367</v>
      </c>
      <c r="B40" s="14"/>
      <c r="C40" s="13"/>
      <c r="D40" s="15"/>
      <c r="E40" s="13"/>
      <c r="F40" s="13"/>
      <c r="G40" s="13"/>
      <c r="H40" s="13"/>
      <c r="I40" s="13"/>
    </row>
    <row r="41" spans="1:9" ht="15">
      <c r="A41" s="1" t="s">
        <v>107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369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370</v>
      </c>
      <c r="B43" s="14"/>
      <c r="C43" s="13"/>
      <c r="D43" s="13"/>
      <c r="E43" s="13"/>
      <c r="F43" s="13"/>
      <c r="G43" s="13"/>
      <c r="H43" s="13"/>
      <c r="I43" s="13"/>
    </row>
    <row r="44" spans="1:9" ht="15">
      <c r="A44" s="1" t="s">
        <v>110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371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372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373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71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374</v>
      </c>
      <c r="B49" s="14"/>
      <c r="C49" s="13"/>
      <c r="D49" s="15"/>
      <c r="E49" s="13"/>
      <c r="F49" s="13"/>
      <c r="G49" s="13"/>
      <c r="H49" s="13"/>
      <c r="I49" s="13"/>
    </row>
    <row r="50" spans="1:9" ht="15">
      <c r="A50" s="1" t="s">
        <v>376</v>
      </c>
      <c r="B50" s="14"/>
      <c r="C50" s="13"/>
      <c r="D50" s="13"/>
      <c r="E50" s="13"/>
      <c r="F50" s="13"/>
      <c r="G50" s="13"/>
      <c r="H50" s="13"/>
      <c r="I50" s="13"/>
    </row>
    <row r="51" spans="1:9" ht="15">
      <c r="A51" s="1" t="s">
        <v>377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378</v>
      </c>
      <c r="B52" s="13"/>
      <c r="C52" s="13"/>
      <c r="D52" s="15"/>
      <c r="E52" s="13"/>
      <c r="F52" s="13"/>
      <c r="G52" s="13"/>
      <c r="H52" s="13"/>
      <c r="I52" s="13"/>
    </row>
    <row r="53" spans="1:9" ht="15">
      <c r="A53" s="1" t="s">
        <v>236</v>
      </c>
      <c r="B53" s="14"/>
      <c r="C53" s="13"/>
      <c r="D53" s="13"/>
      <c r="E53" s="13"/>
      <c r="F53" s="13"/>
      <c r="G53" s="13"/>
      <c r="H53" s="13"/>
      <c r="I53" s="13"/>
    </row>
    <row r="54" spans="1:9" ht="15">
      <c r="A54" s="1" t="s">
        <v>380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381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382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238</v>
      </c>
      <c r="B57" s="14"/>
      <c r="C57" s="13"/>
      <c r="D57" s="13"/>
      <c r="E57" s="13"/>
      <c r="F57" s="13"/>
      <c r="G57" s="13"/>
      <c r="H57" s="13"/>
      <c r="I57" s="13"/>
    </row>
    <row r="58" spans="1:9" ht="15">
      <c r="A58" s="1" t="s">
        <v>383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384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385</v>
      </c>
      <c r="B60" s="13"/>
      <c r="C60" s="13"/>
      <c r="D60" s="15"/>
      <c r="E60" s="13"/>
      <c r="F60" s="13"/>
      <c r="G60" s="13"/>
      <c r="H60" s="13"/>
      <c r="I60" s="13"/>
    </row>
    <row r="61" spans="1:9" ht="15">
      <c r="A61" s="1" t="s">
        <v>27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386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387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28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119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388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389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390</v>
      </c>
      <c r="B68" s="14"/>
      <c r="C68" s="13"/>
      <c r="D68" s="13"/>
      <c r="E68" s="13"/>
      <c r="F68" s="13"/>
      <c r="G68" s="13"/>
      <c r="H68" s="13"/>
      <c r="I68" s="13"/>
    </row>
    <row r="69" spans="1:9" ht="15">
      <c r="A69" s="1" t="s">
        <v>392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393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30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394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395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396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397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398</v>
      </c>
      <c r="B76" s="14"/>
      <c r="C76" s="13"/>
      <c r="D76" s="13"/>
      <c r="E76" s="13"/>
      <c r="F76" s="13"/>
      <c r="G76" s="13"/>
      <c r="H76" s="13"/>
      <c r="I76" s="13"/>
    </row>
    <row r="77" spans="1:9" ht="15">
      <c r="A77" s="1" t="s">
        <v>399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400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401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32</v>
      </c>
      <c r="B80" s="13"/>
      <c r="C80" s="13"/>
      <c r="D80" s="15"/>
      <c r="E80" s="13"/>
      <c r="F80" s="13"/>
      <c r="G80" s="13"/>
      <c r="H80" s="13"/>
      <c r="I80" s="13"/>
    </row>
    <row r="81" spans="1:9" ht="15">
      <c r="A81" s="1" t="s">
        <v>33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403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34</v>
      </c>
      <c r="B83" s="14"/>
      <c r="C83" s="13"/>
      <c r="D83" s="13"/>
      <c r="E83" s="13"/>
      <c r="F83" s="13"/>
      <c r="G83" s="13"/>
      <c r="H83" s="13"/>
      <c r="I83" s="13"/>
    </row>
    <row r="84" spans="1:9" ht="15">
      <c r="A84" s="1" t="s">
        <v>73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404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35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405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128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406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1" t="s">
        <v>36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408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409</v>
      </c>
      <c r="B92" s="14"/>
      <c r="C92" s="13"/>
      <c r="D92" s="13"/>
      <c r="E92" s="13"/>
      <c r="F92" s="13"/>
      <c r="G92" s="13"/>
      <c r="H92" s="13"/>
      <c r="I92" s="13"/>
    </row>
    <row r="93" spans="1:9" ht="15">
      <c r="A93" s="1" t="s">
        <v>39</v>
      </c>
      <c r="B93" s="14"/>
      <c r="C93" s="13"/>
      <c r="D93" s="13"/>
      <c r="E93" s="13"/>
      <c r="F93" s="13"/>
      <c r="G93" s="13"/>
      <c r="H93" s="13"/>
      <c r="I93" s="13"/>
    </row>
    <row r="94" spans="1:9" ht="15">
      <c r="A94" s="1" t="s">
        <v>314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" t="s">
        <v>72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1" t="s">
        <v>410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41</v>
      </c>
      <c r="B97" s="13"/>
      <c r="C97" s="13"/>
      <c r="D97" s="13"/>
      <c r="E97" s="13"/>
      <c r="F97" s="13"/>
      <c r="G97" s="13"/>
      <c r="H97" s="13"/>
      <c r="I97" s="13"/>
    </row>
    <row r="98" spans="1:9" ht="15">
      <c r="A98" s="1" t="s">
        <v>411</v>
      </c>
      <c r="B98" s="14"/>
      <c r="C98" s="13"/>
      <c r="D98" s="13"/>
      <c r="E98" s="13"/>
      <c r="F98" s="13"/>
      <c r="G98" s="13"/>
      <c r="H98" s="13"/>
      <c r="I98" s="13"/>
    </row>
    <row r="99" spans="1:9" ht="15">
      <c r="A99" s="1" t="s">
        <v>412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" t="s">
        <v>413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" t="s">
        <v>42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" t="s">
        <v>43</v>
      </c>
      <c r="B102" s="13"/>
      <c r="C102" s="13"/>
      <c r="D102" s="15"/>
      <c r="E102" s="13"/>
      <c r="F102" s="13"/>
      <c r="G102" s="13"/>
      <c r="H102" s="13"/>
      <c r="I102" s="13"/>
    </row>
    <row r="103" spans="1:9" ht="15">
      <c r="A103" s="1" t="s">
        <v>45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" t="s">
        <v>414</v>
      </c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" t="s">
        <v>133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" t="s">
        <v>415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" t="s">
        <v>48</v>
      </c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" t="s">
        <v>49</v>
      </c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" t="s">
        <v>50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" t="s">
        <v>416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" t="s">
        <v>417</v>
      </c>
      <c r="B111" s="14"/>
      <c r="C111" s="13"/>
      <c r="D111" s="13"/>
      <c r="E111" s="13"/>
      <c r="F111" s="13"/>
      <c r="G111" s="13"/>
      <c r="H111" s="13"/>
      <c r="I111" s="13"/>
    </row>
    <row r="112" spans="1:9" ht="15">
      <c r="A112" s="1" t="s">
        <v>136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" t="s">
        <v>419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" t="s">
        <v>420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" t="s">
        <v>421</v>
      </c>
      <c r="B115" s="14"/>
      <c r="C115" s="13"/>
      <c r="D115" s="13"/>
      <c r="E115" s="13"/>
      <c r="F115" s="13"/>
      <c r="G115" s="13"/>
      <c r="H115" s="13"/>
      <c r="I115" s="13"/>
    </row>
    <row r="116" spans="1:9" ht="15">
      <c r="A116" s="1" t="s">
        <v>422</v>
      </c>
      <c r="B116" s="13"/>
      <c r="C116" s="13"/>
      <c r="D116" s="15"/>
      <c r="E116" s="13"/>
      <c r="F116" s="13"/>
      <c r="G116" s="13"/>
      <c r="H116" s="13"/>
      <c r="I116" s="13"/>
    </row>
    <row r="117" spans="1:9" ht="15">
      <c r="A117" s="1" t="s">
        <v>52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" t="s">
        <v>424</v>
      </c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" t="s">
        <v>53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" t="s">
        <v>140</v>
      </c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" t="s">
        <v>143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" t="s">
        <v>325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" t="s">
        <v>425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" t="s">
        <v>426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" t="s">
        <v>54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" t="s">
        <v>427</v>
      </c>
      <c r="B126" s="13"/>
      <c r="C126" s="13"/>
      <c r="D126" s="15"/>
      <c r="E126" s="13"/>
      <c r="F126" s="13"/>
      <c r="G126" s="13"/>
      <c r="H126" s="13"/>
      <c r="I126" s="13"/>
    </row>
    <row r="127" spans="1:9" ht="15">
      <c r="A127" s="1" t="s">
        <v>429</v>
      </c>
      <c r="B127" s="14"/>
      <c r="C127" s="13"/>
      <c r="D127" s="15"/>
      <c r="E127" s="13"/>
      <c r="F127" s="13"/>
      <c r="G127" s="13"/>
      <c r="H127" s="13"/>
      <c r="I127" s="13"/>
    </row>
    <row r="128" spans="1:9" ht="15">
      <c r="A128" s="1" t="s">
        <v>430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" t="s">
        <v>431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" t="s">
        <v>330</v>
      </c>
      <c r="B130" s="13"/>
      <c r="C130" s="13"/>
      <c r="D130" s="15"/>
      <c r="E130" s="13"/>
      <c r="F130" s="13"/>
      <c r="G130" s="13"/>
      <c r="H130" s="13"/>
      <c r="I130" s="13"/>
    </row>
    <row r="131" spans="1:9" ht="15">
      <c r="A131" s="1" t="s">
        <v>432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" t="s">
        <v>433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" t="s">
        <v>144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" t="s">
        <v>58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" t="s">
        <v>434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" t="s">
        <v>436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" t="s">
        <v>437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" t="s">
        <v>334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" t="s">
        <v>438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" t="s">
        <v>439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" t="s">
        <v>186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" t="s">
        <v>440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" t="s">
        <v>441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" t="s">
        <v>442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" t="s">
        <v>443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" t="s">
        <v>444</v>
      </c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1" t="s">
        <v>445</v>
      </c>
      <c r="B147" s="13"/>
      <c r="C147" s="13"/>
      <c r="D147" s="15"/>
      <c r="E147" s="13"/>
      <c r="F147" s="13"/>
      <c r="G147" s="13"/>
      <c r="H147" s="13"/>
      <c r="I147" s="13"/>
    </row>
    <row r="148" spans="1:9" ht="15">
      <c r="A148" s="1" t="s">
        <v>447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" t="s">
        <v>154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" t="s">
        <v>448</v>
      </c>
      <c r="B150" s="14"/>
      <c r="C150" s="13"/>
      <c r="D150" s="13"/>
      <c r="E150" s="13"/>
      <c r="F150" s="13"/>
      <c r="G150" s="13"/>
      <c r="H150" s="13"/>
      <c r="I150" s="13"/>
    </row>
    <row r="151" spans="1:9" ht="15">
      <c r="A151" s="1" t="s">
        <v>62</v>
      </c>
      <c r="B151" s="13"/>
      <c r="C151" s="13"/>
      <c r="D151" s="15"/>
      <c r="E151" s="13"/>
      <c r="F151" s="13"/>
      <c r="G151" s="13"/>
      <c r="H151" s="13"/>
      <c r="I151" s="13"/>
    </row>
    <row r="152" spans="1:9" ht="15">
      <c r="A152" s="1" t="s">
        <v>338</v>
      </c>
      <c r="B152" s="13"/>
      <c r="C152" s="13"/>
      <c r="D152" s="15"/>
      <c r="E152" s="13"/>
      <c r="F152" s="13"/>
      <c r="G152" s="13"/>
      <c r="H152" s="13"/>
      <c r="I152" s="13"/>
    </row>
    <row r="153" spans="1:9" ht="15">
      <c r="A153" s="1" t="s">
        <v>449</v>
      </c>
      <c r="B153" s="13"/>
      <c r="C153" s="13"/>
      <c r="D153" s="13"/>
      <c r="E153" s="13"/>
      <c r="F153" s="13"/>
      <c r="G153" s="13"/>
      <c r="H153" s="13"/>
      <c r="I153" s="13"/>
    </row>
    <row r="154" spans="1:9" ht="15">
      <c r="A154" s="1" t="s">
        <v>190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" t="s">
        <v>63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" t="s">
        <v>98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" t="s">
        <v>450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" t="s">
        <v>451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" t="s">
        <v>156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" t="s">
        <v>452</v>
      </c>
      <c r="B160" s="14"/>
      <c r="C160" s="13"/>
      <c r="D160" s="13"/>
      <c r="E160" s="13"/>
      <c r="F160" s="13"/>
      <c r="G160" s="13"/>
      <c r="H160" s="13"/>
      <c r="I160" s="13"/>
    </row>
    <row r="161" spans="1:9" ht="15">
      <c r="A161" s="1" t="s">
        <v>64</v>
      </c>
      <c r="B161" s="13"/>
      <c r="C161" s="13"/>
      <c r="D161" s="13"/>
      <c r="E161" s="13"/>
      <c r="F161" s="13"/>
      <c r="G161" s="13"/>
      <c r="H161" s="13"/>
      <c r="I161" s="13"/>
    </row>
    <row r="162" spans="1:9" ht="15">
      <c r="A162" s="1" t="s">
        <v>453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" t="s">
        <v>454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" t="s">
        <v>455</v>
      </c>
      <c r="B164" s="13"/>
      <c r="C164" s="13"/>
      <c r="D164" s="13"/>
      <c r="E164" s="13"/>
      <c r="F164" s="13"/>
      <c r="G164" s="13"/>
      <c r="H164" s="13"/>
      <c r="I164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421875" style="0" customWidth="1"/>
    <col min="9" max="9" width="9.28125" style="0" customWidth="1"/>
  </cols>
  <sheetData>
    <row r="1" spans="1:9" ht="15">
      <c r="A1" s="2" t="s">
        <v>456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1928</v>
      </c>
      <c r="B2" s="1">
        <f>COUNTA(A6:A260)</f>
        <v>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2075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457</v>
      </c>
      <c r="B7" s="13"/>
      <c r="C7" s="13"/>
      <c r="D7" s="15"/>
      <c r="E7" s="13"/>
      <c r="F7" s="13"/>
      <c r="G7" s="13"/>
      <c r="H7" s="13"/>
      <c r="I7" s="13"/>
    </row>
    <row r="8" spans="1:9" ht="15">
      <c r="A8" s="1" t="s">
        <v>458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459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460</v>
      </c>
      <c r="B10" s="13"/>
      <c r="C10" s="13"/>
      <c r="D10" s="13"/>
      <c r="E10" s="13"/>
      <c r="F10" s="13"/>
      <c r="G10" s="13"/>
      <c r="H10" s="13"/>
      <c r="I10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9.421875" style="0" customWidth="1"/>
    <col min="9" max="9" width="8.7109375" style="0" customWidth="1"/>
  </cols>
  <sheetData>
    <row r="1" spans="1:10" ht="15">
      <c r="A1" s="2" t="s">
        <v>479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  <c r="J1" s="6"/>
    </row>
    <row r="2" spans="1:10" ht="15">
      <c r="A2" s="2" t="s">
        <v>1927</v>
      </c>
      <c r="B2" s="1">
        <f>COUNTA(A6:A260)</f>
        <v>44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  <c r="J2" s="6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6"/>
    </row>
    <row r="4" spans="1:10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6"/>
    </row>
    <row r="6" spans="1:10" ht="15">
      <c r="A6" s="1" t="s">
        <v>461</v>
      </c>
      <c r="B6" s="14"/>
      <c r="C6" s="13"/>
      <c r="D6" s="13"/>
      <c r="E6" s="13"/>
      <c r="F6" s="13"/>
      <c r="G6" s="13"/>
      <c r="H6" s="13"/>
      <c r="I6" s="13"/>
      <c r="J6" s="6"/>
    </row>
    <row r="7" spans="1:10" ht="15">
      <c r="A7" s="1" t="s">
        <v>218</v>
      </c>
      <c r="B7" s="13"/>
      <c r="C7" s="13"/>
      <c r="D7" s="13"/>
      <c r="E7" s="13"/>
      <c r="F7" s="13"/>
      <c r="G7" s="13"/>
      <c r="H7" s="13"/>
      <c r="I7" s="13"/>
      <c r="J7" s="6"/>
    </row>
    <row r="8" spans="1:10" ht="15">
      <c r="A8" s="1" t="s">
        <v>463</v>
      </c>
      <c r="B8" s="13"/>
      <c r="C8" s="13"/>
      <c r="D8" s="15"/>
      <c r="E8" s="13"/>
      <c r="F8" s="13"/>
      <c r="G8" s="13"/>
      <c r="H8" s="13"/>
      <c r="I8" s="13"/>
      <c r="J8" s="6"/>
    </row>
    <row r="9" spans="1:10" ht="15">
      <c r="A9" s="1" t="s">
        <v>464</v>
      </c>
      <c r="B9" s="13"/>
      <c r="C9" s="13"/>
      <c r="D9" s="13"/>
      <c r="E9" s="13"/>
      <c r="F9" s="13"/>
      <c r="G9" s="13"/>
      <c r="H9" s="13"/>
      <c r="I9" s="13"/>
      <c r="J9" s="6"/>
    </row>
    <row r="10" spans="1:10" ht="15">
      <c r="A10" s="1" t="s">
        <v>465</v>
      </c>
      <c r="B10" s="13"/>
      <c r="C10" s="13"/>
      <c r="D10" s="13"/>
      <c r="E10" s="13"/>
      <c r="F10" s="13"/>
      <c r="G10" s="13"/>
      <c r="H10" s="13"/>
      <c r="I10" s="13"/>
      <c r="J10" s="6"/>
    </row>
    <row r="11" spans="1:10" ht="15">
      <c r="A11" s="1" t="s">
        <v>466</v>
      </c>
      <c r="B11" s="13"/>
      <c r="C11" s="13"/>
      <c r="D11" s="13"/>
      <c r="E11" s="13"/>
      <c r="F11" s="13"/>
      <c r="G11" s="13"/>
      <c r="H11" s="13"/>
      <c r="I11" s="13"/>
      <c r="J11" s="6"/>
    </row>
    <row r="12" spans="1:10" ht="15">
      <c r="A12" s="1" t="s">
        <v>467</v>
      </c>
      <c r="B12" s="13"/>
      <c r="C12" s="13"/>
      <c r="D12" s="13"/>
      <c r="E12" s="13"/>
      <c r="F12" s="13"/>
      <c r="G12" s="13"/>
      <c r="H12" s="13"/>
      <c r="I12" s="13"/>
      <c r="J12" s="6"/>
    </row>
    <row r="13" spans="1:10" ht="15">
      <c r="A13" s="1" t="s">
        <v>462</v>
      </c>
      <c r="B13" s="14"/>
      <c r="C13" s="13"/>
      <c r="D13" s="13"/>
      <c r="E13" s="13"/>
      <c r="F13" s="13"/>
      <c r="G13" s="13"/>
      <c r="H13" s="13"/>
      <c r="I13" s="13"/>
      <c r="J13" s="6"/>
    </row>
    <row r="14" spans="1:10" ht="15">
      <c r="A14" s="1" t="s">
        <v>468</v>
      </c>
      <c r="B14" s="13"/>
      <c r="C14" s="13"/>
      <c r="D14" s="13"/>
      <c r="E14" s="13"/>
      <c r="F14" s="13"/>
      <c r="G14" s="13"/>
      <c r="H14" s="13"/>
      <c r="I14" s="13"/>
      <c r="J14" s="6"/>
    </row>
    <row r="15" spans="1:10" ht="15">
      <c r="A15" s="1" t="s">
        <v>469</v>
      </c>
      <c r="B15" s="14"/>
      <c r="C15" s="13"/>
      <c r="D15" s="13"/>
      <c r="E15" s="13"/>
      <c r="F15" s="13"/>
      <c r="G15" s="13"/>
      <c r="H15" s="13"/>
      <c r="I15" s="13"/>
      <c r="J15" s="6"/>
    </row>
    <row r="16" spans="1:10" ht="15">
      <c r="A16" s="1" t="s">
        <v>470</v>
      </c>
      <c r="B16" s="13"/>
      <c r="C16" s="13"/>
      <c r="D16" s="13"/>
      <c r="E16" s="13"/>
      <c r="F16" s="13"/>
      <c r="G16" s="13"/>
      <c r="H16" s="13"/>
      <c r="I16" s="13"/>
      <c r="J16" s="6"/>
    </row>
    <row r="17" spans="1:10" ht="15">
      <c r="A17" s="1" t="s">
        <v>162</v>
      </c>
      <c r="B17" s="13"/>
      <c r="C17" s="13"/>
      <c r="D17" s="13"/>
      <c r="E17" s="13"/>
      <c r="F17" s="13"/>
      <c r="G17" s="13"/>
      <c r="H17" s="13"/>
      <c r="I17" s="13"/>
      <c r="J17" s="6"/>
    </row>
    <row r="18" spans="1:10" ht="15">
      <c r="A18" s="1" t="s">
        <v>471</v>
      </c>
      <c r="B18" s="13"/>
      <c r="C18" s="13"/>
      <c r="D18" s="13"/>
      <c r="E18" s="13"/>
      <c r="F18" s="13"/>
      <c r="G18" s="13"/>
      <c r="H18" s="13"/>
      <c r="I18" s="13"/>
      <c r="J18" s="6"/>
    </row>
    <row r="19" spans="1:10" ht="15">
      <c r="A19" s="1" t="s">
        <v>472</v>
      </c>
      <c r="B19" s="14"/>
      <c r="C19" s="13"/>
      <c r="D19" s="15"/>
      <c r="E19" s="13"/>
      <c r="F19" s="13"/>
      <c r="G19" s="13"/>
      <c r="H19" s="13"/>
      <c r="I19" s="13"/>
      <c r="J19" s="6"/>
    </row>
    <row r="20" spans="1:10" ht="15">
      <c r="A20" s="1" t="s">
        <v>474</v>
      </c>
      <c r="B20" s="13"/>
      <c r="C20" s="13"/>
      <c r="D20" s="13"/>
      <c r="E20" s="13"/>
      <c r="F20" s="13"/>
      <c r="G20" s="13"/>
      <c r="H20" s="13"/>
      <c r="I20" s="13"/>
      <c r="J20" s="6"/>
    </row>
    <row r="21" spans="1:10" ht="15">
      <c r="A21" s="1" t="s">
        <v>475</v>
      </c>
      <c r="B21" s="13"/>
      <c r="C21" s="13"/>
      <c r="D21" s="13"/>
      <c r="E21" s="13"/>
      <c r="F21" s="13"/>
      <c r="G21" s="13"/>
      <c r="H21" s="13"/>
      <c r="I21" s="13"/>
      <c r="J21" s="6"/>
    </row>
    <row r="22" spans="1:10" ht="15">
      <c r="A22" s="1" t="s">
        <v>105</v>
      </c>
      <c r="B22" s="13"/>
      <c r="C22" s="13"/>
      <c r="D22" s="13"/>
      <c r="E22" s="13"/>
      <c r="F22" s="13"/>
      <c r="G22" s="13"/>
      <c r="H22" s="13"/>
      <c r="I22" s="13"/>
      <c r="J22" s="6"/>
    </row>
    <row r="23" spans="1:10" ht="15">
      <c r="A23" s="1" t="s">
        <v>476</v>
      </c>
      <c r="B23" s="13"/>
      <c r="C23" s="13"/>
      <c r="D23" s="13"/>
      <c r="E23" s="13"/>
      <c r="F23" s="13"/>
      <c r="G23" s="13"/>
      <c r="H23" s="13"/>
      <c r="I23" s="13"/>
      <c r="J23" s="6"/>
    </row>
    <row r="24" spans="1:10" ht="15">
      <c r="A24" s="1" t="s">
        <v>232</v>
      </c>
      <c r="B24" s="13"/>
      <c r="C24" s="13"/>
      <c r="D24" s="13"/>
      <c r="E24" s="13"/>
      <c r="F24" s="13"/>
      <c r="G24" s="13"/>
      <c r="H24" s="13"/>
      <c r="I24" s="13"/>
      <c r="J24" s="6"/>
    </row>
    <row r="25" spans="1:10" ht="15">
      <c r="A25" s="1" t="s">
        <v>24</v>
      </c>
      <c r="B25" s="13"/>
      <c r="C25" s="13"/>
      <c r="D25" s="13"/>
      <c r="E25" s="13"/>
      <c r="F25" s="13"/>
      <c r="G25" s="13"/>
      <c r="H25" s="13"/>
      <c r="I25" s="13"/>
      <c r="J25" s="6"/>
    </row>
    <row r="26" spans="1:10" ht="15">
      <c r="A26" s="1" t="s">
        <v>28</v>
      </c>
      <c r="B26" s="13"/>
      <c r="C26" s="13"/>
      <c r="D26" s="13"/>
      <c r="E26" s="13"/>
      <c r="F26" s="13"/>
      <c r="G26" s="13"/>
      <c r="H26" s="13"/>
      <c r="I26" s="13"/>
      <c r="J26" s="6"/>
    </row>
    <row r="27" spans="1:10" ht="15">
      <c r="A27" s="1" t="s">
        <v>240</v>
      </c>
      <c r="B27" s="13"/>
      <c r="C27" s="13"/>
      <c r="D27" s="13"/>
      <c r="E27" s="13"/>
      <c r="F27" s="13"/>
      <c r="G27" s="13"/>
      <c r="H27" s="13"/>
      <c r="I27" s="13"/>
      <c r="J27" s="6"/>
    </row>
    <row r="28" spans="1:10" ht="15">
      <c r="A28" s="1" t="s">
        <v>477</v>
      </c>
      <c r="B28" s="13"/>
      <c r="C28" s="13"/>
      <c r="D28" s="13"/>
      <c r="E28" s="13"/>
      <c r="F28" s="13"/>
      <c r="G28" s="13"/>
      <c r="H28" s="13"/>
      <c r="I28" s="13"/>
      <c r="J28" s="6"/>
    </row>
    <row r="29" spans="1:10" ht="15">
      <c r="A29" s="1" t="s">
        <v>478</v>
      </c>
      <c r="B29" s="13"/>
      <c r="C29" s="13"/>
      <c r="D29" s="15"/>
      <c r="E29" s="13"/>
      <c r="F29" s="13"/>
      <c r="G29" s="13"/>
      <c r="H29" s="13"/>
      <c r="I29" s="13"/>
      <c r="J29" s="6"/>
    </row>
    <row r="30" spans="1:10" ht="15">
      <c r="A30" s="1" t="s">
        <v>479</v>
      </c>
      <c r="B30" s="13"/>
      <c r="C30" s="13"/>
      <c r="D30" s="15"/>
      <c r="E30" s="13"/>
      <c r="F30" s="13"/>
      <c r="G30" s="13"/>
      <c r="H30" s="13"/>
      <c r="I30" s="13"/>
      <c r="J30" s="6"/>
    </row>
    <row r="31" spans="1:10" ht="15">
      <c r="A31" s="1" t="s">
        <v>35</v>
      </c>
      <c r="B31" s="13"/>
      <c r="C31" s="13"/>
      <c r="D31" s="13"/>
      <c r="E31" s="13"/>
      <c r="F31" s="13"/>
      <c r="G31" s="13"/>
      <c r="H31" s="13"/>
      <c r="I31" s="13"/>
      <c r="J31" s="6"/>
    </row>
    <row r="32" spans="1:10" ht="15">
      <c r="A32" s="1" t="s">
        <v>480</v>
      </c>
      <c r="B32" s="13"/>
      <c r="C32" s="13"/>
      <c r="D32" s="13"/>
      <c r="E32" s="13"/>
      <c r="F32" s="13"/>
      <c r="G32" s="13"/>
      <c r="H32" s="13"/>
      <c r="I32" s="13"/>
      <c r="J32" s="6"/>
    </row>
    <row r="33" spans="1:10" ht="15">
      <c r="A33" s="1" t="s">
        <v>481</v>
      </c>
      <c r="B33" s="14"/>
      <c r="C33" s="13"/>
      <c r="D33" s="13"/>
      <c r="E33" s="13"/>
      <c r="F33" s="13"/>
      <c r="G33" s="13"/>
      <c r="H33" s="13"/>
      <c r="I33" s="13"/>
      <c r="J33" s="6"/>
    </row>
    <row r="34" spans="1:10" ht="15">
      <c r="A34" s="1" t="s">
        <v>482</v>
      </c>
      <c r="B34" s="13"/>
      <c r="C34" s="13"/>
      <c r="D34" s="13"/>
      <c r="E34" s="13"/>
      <c r="F34" s="13"/>
      <c r="G34" s="13"/>
      <c r="H34" s="13"/>
      <c r="I34" s="13"/>
      <c r="J34" s="6"/>
    </row>
    <row r="35" spans="1:10" ht="15">
      <c r="A35" s="1" t="s">
        <v>483</v>
      </c>
      <c r="B35" s="13"/>
      <c r="C35" s="13"/>
      <c r="D35" s="13"/>
      <c r="E35" s="13"/>
      <c r="F35" s="13"/>
      <c r="G35" s="13"/>
      <c r="H35" s="13"/>
      <c r="I35" s="13"/>
      <c r="J35" s="6"/>
    </row>
    <row r="36" spans="1:10" ht="15">
      <c r="A36" s="1" t="s">
        <v>484</v>
      </c>
      <c r="B36" s="13"/>
      <c r="C36" s="13"/>
      <c r="D36" s="13"/>
      <c r="E36" s="13"/>
      <c r="F36" s="13"/>
      <c r="G36" s="13"/>
      <c r="H36" s="13"/>
      <c r="I36" s="13"/>
      <c r="J36" s="6"/>
    </row>
    <row r="37" spans="1:10" ht="15">
      <c r="A37" s="1" t="s">
        <v>72</v>
      </c>
      <c r="B37" s="13"/>
      <c r="C37" s="13"/>
      <c r="D37" s="13"/>
      <c r="E37" s="13"/>
      <c r="F37" s="13"/>
      <c r="G37" s="13"/>
      <c r="H37" s="13"/>
      <c r="I37" s="13"/>
      <c r="J37" s="6"/>
    </row>
    <row r="38" spans="1:10" ht="15">
      <c r="A38" s="1" t="s">
        <v>43</v>
      </c>
      <c r="B38" s="13"/>
      <c r="C38" s="13"/>
      <c r="D38" s="13"/>
      <c r="E38" s="13"/>
      <c r="F38" s="13"/>
      <c r="G38" s="13"/>
      <c r="H38" s="13"/>
      <c r="I38" s="13"/>
      <c r="J38" s="6"/>
    </row>
    <row r="39" spans="1:10" ht="15">
      <c r="A39" s="1" t="s">
        <v>485</v>
      </c>
      <c r="B39" s="13"/>
      <c r="C39" s="13"/>
      <c r="D39" s="13"/>
      <c r="E39" s="13"/>
      <c r="F39" s="13"/>
      <c r="G39" s="13"/>
      <c r="H39" s="13"/>
      <c r="I39" s="13"/>
      <c r="J39" s="6"/>
    </row>
    <row r="40" spans="1:10" ht="15">
      <c r="A40" s="1" t="s">
        <v>486</v>
      </c>
      <c r="B40" s="13"/>
      <c r="C40" s="13"/>
      <c r="D40" s="13"/>
      <c r="E40" s="13"/>
      <c r="F40" s="13"/>
      <c r="G40" s="13"/>
      <c r="H40" s="13"/>
      <c r="I40" s="13"/>
      <c r="J40" s="6"/>
    </row>
    <row r="41" spans="1:10" ht="15">
      <c r="A41" s="1" t="s">
        <v>487</v>
      </c>
      <c r="B41" s="13"/>
      <c r="C41" s="13"/>
      <c r="D41" s="13"/>
      <c r="E41" s="13"/>
      <c r="F41" s="13"/>
      <c r="G41" s="13"/>
      <c r="H41" s="13"/>
      <c r="I41" s="13"/>
      <c r="J41" s="6"/>
    </row>
    <row r="42" spans="1:10" ht="15">
      <c r="A42" s="1" t="s">
        <v>488</v>
      </c>
      <c r="B42" s="13"/>
      <c r="C42" s="13"/>
      <c r="D42" s="13"/>
      <c r="E42" s="13"/>
      <c r="F42" s="13"/>
      <c r="G42" s="13"/>
      <c r="H42" s="13"/>
      <c r="I42" s="13"/>
      <c r="J42" s="6"/>
    </row>
    <row r="43" spans="1:10" ht="15">
      <c r="A43" s="1" t="s">
        <v>489</v>
      </c>
      <c r="B43" s="13"/>
      <c r="C43" s="13"/>
      <c r="D43" s="13"/>
      <c r="E43" s="13"/>
      <c r="F43" s="13"/>
      <c r="G43" s="13"/>
      <c r="H43" s="13"/>
      <c r="I43" s="13"/>
      <c r="J43" s="6"/>
    </row>
    <row r="44" spans="1:10" ht="15">
      <c r="A44" s="1" t="s">
        <v>490</v>
      </c>
      <c r="B44" s="13"/>
      <c r="C44" s="13"/>
      <c r="D44" s="13"/>
      <c r="E44" s="13"/>
      <c r="F44" s="13"/>
      <c r="G44" s="13"/>
      <c r="H44" s="13"/>
      <c r="I44" s="13"/>
      <c r="J44" s="6"/>
    </row>
    <row r="45" spans="1:10" ht="15">
      <c r="A45" s="1" t="s">
        <v>491</v>
      </c>
      <c r="B45" s="13"/>
      <c r="C45" s="13"/>
      <c r="D45" s="13"/>
      <c r="E45" s="13"/>
      <c r="F45" s="13"/>
      <c r="G45" s="13"/>
      <c r="H45" s="13"/>
      <c r="I45" s="13"/>
      <c r="J45" s="6"/>
    </row>
    <row r="46" spans="1:10" ht="15">
      <c r="A46" s="1" t="s">
        <v>492</v>
      </c>
      <c r="B46" s="13"/>
      <c r="C46" s="13"/>
      <c r="D46" s="13"/>
      <c r="E46" s="13"/>
      <c r="F46" s="13"/>
      <c r="G46" s="13"/>
      <c r="H46" s="13"/>
      <c r="I46" s="13"/>
      <c r="J46" s="6"/>
    </row>
    <row r="47" spans="1:10" ht="15">
      <c r="A47" s="1" t="s">
        <v>493</v>
      </c>
      <c r="B47" s="13"/>
      <c r="C47" s="13"/>
      <c r="D47" s="15"/>
      <c r="E47" s="13"/>
      <c r="F47" s="13"/>
      <c r="G47" s="13"/>
      <c r="H47" s="13"/>
      <c r="I47" s="13"/>
      <c r="J47" s="6"/>
    </row>
    <row r="48" spans="1:10" ht="15">
      <c r="A48" s="1" t="s">
        <v>70</v>
      </c>
      <c r="B48" s="13"/>
      <c r="C48" s="13"/>
      <c r="D48" s="13"/>
      <c r="E48" s="13"/>
      <c r="F48" s="13"/>
      <c r="G48" s="13"/>
      <c r="H48" s="13"/>
      <c r="I48" s="13"/>
      <c r="J48" s="6"/>
    </row>
    <row r="49" spans="1:10" ht="15">
      <c r="A49" s="1" t="s">
        <v>63</v>
      </c>
      <c r="B49" s="13"/>
      <c r="C49" s="13"/>
      <c r="D49" s="13"/>
      <c r="E49" s="13"/>
      <c r="F49" s="13"/>
      <c r="G49" s="13"/>
      <c r="H49" s="13"/>
      <c r="I49" s="13"/>
      <c r="J49" s="6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20.421875" style="0" customWidth="1"/>
    <col min="9" max="9" width="9.00390625" style="0" customWidth="1"/>
  </cols>
  <sheetData>
    <row r="1" spans="1:9" ht="15">
      <c r="A1" s="2" t="s">
        <v>1787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1926</v>
      </c>
      <c r="B2" s="1">
        <f>COUNTA(A6:A260)</f>
        <v>102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218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147</v>
      </c>
      <c r="B7" s="13"/>
      <c r="C7" s="13"/>
      <c r="D7" s="15"/>
      <c r="E7" s="13"/>
      <c r="F7" s="13"/>
      <c r="G7" s="13"/>
      <c r="H7" s="13"/>
      <c r="I7" s="13"/>
    </row>
    <row r="8" spans="1:9" ht="15">
      <c r="A8" s="1" t="s">
        <v>494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101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495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496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7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103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497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498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499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105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13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500</v>
      </c>
      <c r="B19" s="14"/>
      <c r="C19" s="13"/>
      <c r="D19" s="13"/>
      <c r="E19" s="13"/>
      <c r="F19" s="13"/>
      <c r="G19" s="13"/>
      <c r="H19" s="13"/>
      <c r="I19" s="13"/>
    </row>
    <row r="20" spans="1:9" ht="15">
      <c r="A20" s="1" t="s">
        <v>501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369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110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502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374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503</v>
      </c>
      <c r="B25" s="13"/>
      <c r="C25" s="13"/>
      <c r="D25" s="15"/>
      <c r="E25" s="13"/>
      <c r="F25" s="13"/>
      <c r="G25" s="13"/>
      <c r="H25" s="13"/>
      <c r="I25" s="13"/>
    </row>
    <row r="26" spans="1:9" ht="15">
      <c r="A26" s="1" t="s">
        <v>236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504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505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506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382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27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507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28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119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508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30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509</v>
      </c>
      <c r="B37" s="14"/>
      <c r="C37" s="13"/>
      <c r="D37" s="13"/>
      <c r="E37" s="13"/>
      <c r="F37" s="13"/>
      <c r="G37" s="13"/>
      <c r="H37" s="13"/>
      <c r="I37" s="13"/>
    </row>
    <row r="38" spans="1:9" ht="15">
      <c r="A38" s="1" t="s">
        <v>304</v>
      </c>
      <c r="B38" s="14"/>
      <c r="C38" s="13"/>
      <c r="D38" s="15"/>
      <c r="E38" s="13"/>
      <c r="F38" s="13"/>
      <c r="G38" s="13"/>
      <c r="H38" s="13"/>
      <c r="I38" s="13"/>
    </row>
    <row r="39" spans="1:9" ht="15">
      <c r="A39" s="1" t="s">
        <v>397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510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511</v>
      </c>
      <c r="B41" s="14"/>
      <c r="C41" s="13"/>
      <c r="D41" s="13"/>
      <c r="E41" s="13"/>
      <c r="F41" s="13"/>
      <c r="G41" s="13"/>
      <c r="H41" s="13"/>
      <c r="I41" s="13"/>
    </row>
    <row r="42" spans="1:9" ht="15">
      <c r="A42" s="1" t="s">
        <v>32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512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34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73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35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513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514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128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515</v>
      </c>
      <c r="B50" s="14"/>
      <c r="C50" s="13"/>
      <c r="D50" s="15"/>
      <c r="E50" s="13"/>
      <c r="F50" s="13"/>
      <c r="G50" s="13"/>
      <c r="H50" s="13"/>
      <c r="I50" s="13"/>
    </row>
    <row r="51" spans="1:9" ht="15">
      <c r="A51" s="1" t="s">
        <v>516</v>
      </c>
      <c r="B51" s="24"/>
      <c r="C51" s="13"/>
      <c r="D51" s="13"/>
      <c r="E51" s="13"/>
      <c r="F51" s="13"/>
      <c r="G51" s="13"/>
      <c r="H51" s="13"/>
      <c r="I51" s="13"/>
    </row>
    <row r="52" spans="1:9" ht="15">
      <c r="A52" s="1" t="s">
        <v>517</v>
      </c>
      <c r="B52" s="13"/>
      <c r="C52" s="13"/>
      <c r="D52" s="15"/>
      <c r="E52" s="13"/>
      <c r="F52" s="13"/>
      <c r="G52" s="13"/>
      <c r="H52" s="13"/>
      <c r="I52" s="13"/>
    </row>
    <row r="53" spans="1:9" ht="15">
      <c r="A53" s="1" t="s">
        <v>519</v>
      </c>
      <c r="B53" s="13"/>
      <c r="C53" s="13"/>
      <c r="D53" s="15"/>
      <c r="E53" s="13"/>
      <c r="F53" s="13"/>
      <c r="G53" s="13"/>
      <c r="H53" s="13"/>
      <c r="I53" s="13"/>
    </row>
    <row r="54" spans="1:9" ht="15">
      <c r="A54" s="1" t="s">
        <v>173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520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38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39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522</v>
      </c>
      <c r="B58" s="13"/>
      <c r="C58" s="13"/>
      <c r="D58" s="15"/>
      <c r="E58" s="13"/>
      <c r="F58" s="13"/>
      <c r="G58" s="13"/>
      <c r="H58" s="13"/>
      <c r="I58" s="13"/>
    </row>
    <row r="59" spans="1:9" ht="15">
      <c r="A59" s="1" t="s">
        <v>131</v>
      </c>
      <c r="B59" s="14"/>
      <c r="C59" s="13"/>
      <c r="D59" s="15"/>
      <c r="E59" s="13"/>
      <c r="F59" s="13"/>
      <c r="G59" s="13"/>
      <c r="H59" s="13"/>
      <c r="I59" s="13"/>
    </row>
    <row r="60" spans="1:9" ht="15">
      <c r="A60" s="1" t="s">
        <v>402</v>
      </c>
      <c r="B60" s="14"/>
      <c r="C60" s="13"/>
      <c r="D60" s="13"/>
      <c r="E60" s="13"/>
      <c r="F60" s="13"/>
      <c r="G60" s="13"/>
      <c r="H60" s="13"/>
      <c r="I60" s="13"/>
    </row>
    <row r="61" spans="1:9" ht="15">
      <c r="A61" s="1" t="s">
        <v>524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525</v>
      </c>
      <c r="B62" s="13"/>
      <c r="C62" s="13"/>
      <c r="D62" s="15"/>
      <c r="E62" s="13"/>
      <c r="F62" s="13"/>
      <c r="G62" s="13"/>
      <c r="H62" s="13"/>
      <c r="I62" s="13"/>
    </row>
    <row r="63" spans="1:9" ht="15">
      <c r="A63" s="1" t="s">
        <v>42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526</v>
      </c>
      <c r="B64" s="14"/>
      <c r="C64" s="13"/>
      <c r="D64" s="15"/>
      <c r="E64" s="13"/>
      <c r="F64" s="13"/>
      <c r="G64" s="13"/>
      <c r="H64" s="13"/>
      <c r="I64" s="13"/>
    </row>
    <row r="65" spans="1:9" ht="15">
      <c r="A65" s="1" t="s">
        <v>43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45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46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527</v>
      </c>
      <c r="B68" s="13"/>
      <c r="C68" s="13"/>
      <c r="D68" s="15"/>
      <c r="E68" s="13"/>
      <c r="F68" s="13"/>
      <c r="G68" s="13"/>
      <c r="H68" s="13"/>
      <c r="I68" s="13"/>
    </row>
    <row r="69" spans="1:9" ht="15">
      <c r="A69" s="1" t="s">
        <v>528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529</v>
      </c>
      <c r="B70" s="14"/>
      <c r="C70" s="13"/>
      <c r="D70" s="13"/>
      <c r="E70" s="13"/>
      <c r="F70" s="13"/>
      <c r="G70" s="13"/>
      <c r="H70" s="13"/>
      <c r="I70" s="13"/>
    </row>
    <row r="71" spans="1:9" ht="15">
      <c r="A71" s="1" t="s">
        <v>530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48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49</v>
      </c>
      <c r="B73" s="14"/>
      <c r="C73" s="13"/>
      <c r="D73" s="13"/>
      <c r="E73" s="13"/>
      <c r="F73" s="13"/>
      <c r="G73" s="13"/>
      <c r="H73" s="13"/>
      <c r="I73" s="13"/>
    </row>
    <row r="74" spans="1:9" ht="15">
      <c r="A74" s="1" t="s">
        <v>50</v>
      </c>
      <c r="B74" s="13"/>
      <c r="C74" s="13"/>
      <c r="D74" s="15"/>
      <c r="E74" s="13"/>
      <c r="F74" s="13"/>
      <c r="G74" s="13"/>
      <c r="H74" s="13"/>
      <c r="I74" s="13"/>
    </row>
    <row r="75" spans="1:9" ht="15">
      <c r="A75" s="1" t="s">
        <v>368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532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533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51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534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53</v>
      </c>
      <c r="B80" s="13"/>
      <c r="C80" s="13"/>
      <c r="D80" s="13"/>
      <c r="E80" s="13"/>
      <c r="F80" s="13"/>
      <c r="G80" s="13"/>
      <c r="H80" s="13"/>
      <c r="I80" s="13"/>
    </row>
    <row r="81" spans="1:9" ht="15">
      <c r="A81" s="1" t="s">
        <v>141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143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325</v>
      </c>
      <c r="B83" s="14"/>
      <c r="C83" s="13"/>
      <c r="D83" s="13"/>
      <c r="E83" s="13"/>
      <c r="F83" s="13"/>
      <c r="G83" s="13"/>
      <c r="H83" s="13"/>
      <c r="I83" s="13"/>
    </row>
    <row r="84" spans="1:9" ht="15">
      <c r="A84" s="1" t="s">
        <v>54</v>
      </c>
      <c r="B84" s="14"/>
      <c r="C84" s="13"/>
      <c r="D84" s="13"/>
      <c r="E84" s="13"/>
      <c r="F84" s="13"/>
      <c r="G84" s="13"/>
      <c r="H84" s="13"/>
      <c r="I84" s="13"/>
    </row>
    <row r="85" spans="1:9" ht="15">
      <c r="A85" s="1" t="s">
        <v>536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537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538</v>
      </c>
      <c r="B87" s="13"/>
      <c r="C87" s="13"/>
      <c r="D87" s="15"/>
      <c r="E87" s="13"/>
      <c r="F87" s="13"/>
      <c r="G87" s="13"/>
      <c r="H87" s="13"/>
      <c r="I87" s="13"/>
    </row>
    <row r="88" spans="1:9" ht="15">
      <c r="A88" s="1" t="s">
        <v>146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539</v>
      </c>
      <c r="B89" s="14"/>
      <c r="C89" s="13"/>
      <c r="D89" s="13"/>
      <c r="E89" s="13"/>
      <c r="F89" s="13"/>
      <c r="G89" s="13"/>
      <c r="H89" s="13"/>
      <c r="I89" s="13"/>
    </row>
    <row r="90" spans="1:9" ht="15">
      <c r="A90" s="1" t="s">
        <v>540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148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57</v>
      </c>
      <c r="B92" s="13"/>
      <c r="C92" s="13"/>
      <c r="D92" s="13"/>
      <c r="E92" s="13"/>
      <c r="F92" s="13"/>
      <c r="G92" s="13"/>
      <c r="H92" s="13"/>
      <c r="I92" s="13"/>
    </row>
    <row r="93" spans="1:9" ht="15">
      <c r="A93" s="1" t="s">
        <v>541</v>
      </c>
      <c r="B93" s="14"/>
      <c r="C93" s="13"/>
      <c r="D93" s="13"/>
      <c r="E93" s="13"/>
      <c r="F93" s="13"/>
      <c r="G93" s="13"/>
      <c r="H93" s="13"/>
      <c r="I93" s="13"/>
    </row>
    <row r="94" spans="1:9" ht="15">
      <c r="A94" s="1" t="s">
        <v>542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" t="s">
        <v>543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1" t="s">
        <v>154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545</v>
      </c>
      <c r="B97" s="13"/>
      <c r="C97" s="13"/>
      <c r="D97" s="15"/>
      <c r="E97" s="13"/>
      <c r="F97" s="13"/>
      <c r="G97" s="13"/>
      <c r="H97" s="13"/>
      <c r="I97" s="13"/>
    </row>
    <row r="98" spans="1:9" ht="15">
      <c r="A98" s="1" t="s">
        <v>546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" t="s">
        <v>190</v>
      </c>
      <c r="B99" s="13"/>
      <c r="C99" s="13"/>
      <c r="D99" s="15"/>
      <c r="E99" s="13"/>
      <c r="F99" s="13"/>
      <c r="G99" s="13"/>
      <c r="H99" s="13"/>
      <c r="I99" s="13"/>
    </row>
    <row r="100" spans="1:9" ht="15">
      <c r="A100" s="1" t="s">
        <v>63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" t="s">
        <v>98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" t="s">
        <v>156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" t="s">
        <v>549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" t="s">
        <v>68</v>
      </c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" t="s">
        <v>550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" t="s">
        <v>551</v>
      </c>
      <c r="B106" s="14"/>
      <c r="C106" s="13"/>
      <c r="D106" s="13"/>
      <c r="E106" s="13"/>
      <c r="F106" s="13"/>
      <c r="G106" s="13"/>
      <c r="H106" s="13"/>
      <c r="I106" s="13"/>
    </row>
    <row r="107" spans="1:9" ht="15">
      <c r="A107" s="1" t="s">
        <v>552</v>
      </c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6"/>
      <c r="B108" s="1"/>
      <c r="C108" s="6"/>
      <c r="D108" s="6"/>
      <c r="E108" s="6"/>
      <c r="F108" s="6"/>
      <c r="G108" s="6"/>
      <c r="H108" s="6"/>
      <c r="I108" s="6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57421875" style="0" customWidth="1"/>
    <col min="9" max="9" width="8.00390625" style="0" customWidth="1"/>
  </cols>
  <sheetData>
    <row r="1" spans="1:9" ht="15">
      <c r="A1" s="9" t="s">
        <v>1372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9" t="s">
        <v>1925</v>
      </c>
      <c r="B2" s="1">
        <f>COUNTA(A6:A260)</f>
        <v>92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6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6"/>
      <c r="B5" s="1"/>
      <c r="C5" s="1"/>
      <c r="D5" s="1"/>
      <c r="E5" s="1"/>
      <c r="F5" s="1"/>
      <c r="G5" s="1"/>
      <c r="H5" s="1"/>
      <c r="I5" s="1"/>
    </row>
    <row r="6" spans="1:9" ht="15">
      <c r="A6" s="6" t="s">
        <v>218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6" t="s">
        <v>359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6" t="s">
        <v>553</v>
      </c>
      <c r="B8" s="13"/>
      <c r="C8" s="13"/>
      <c r="D8" s="15"/>
      <c r="E8" s="13"/>
      <c r="F8" s="13"/>
      <c r="G8" s="13"/>
      <c r="H8" s="13"/>
      <c r="I8" s="13"/>
    </row>
    <row r="9" spans="1:9" ht="15">
      <c r="A9" s="6" t="s">
        <v>99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6" t="s">
        <v>554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6" t="s">
        <v>101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6" t="s">
        <v>495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6" t="s">
        <v>103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6" t="s">
        <v>497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6" t="s">
        <v>105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6" t="s">
        <v>13</v>
      </c>
      <c r="B16" s="20"/>
      <c r="C16" s="17"/>
      <c r="D16" s="17"/>
      <c r="E16" s="17"/>
      <c r="F16" s="17"/>
      <c r="G16" s="17"/>
      <c r="H16" s="17"/>
      <c r="I16" s="17"/>
    </row>
    <row r="17" spans="1:9" ht="15">
      <c r="A17" s="6" t="s">
        <v>500</v>
      </c>
      <c r="B17" s="14"/>
      <c r="C17" s="13"/>
      <c r="D17" s="13"/>
      <c r="E17" s="13"/>
      <c r="F17" s="13"/>
      <c r="G17" s="13"/>
      <c r="H17" s="13"/>
      <c r="I17" s="13"/>
    </row>
    <row r="18" spans="1:9" ht="15">
      <c r="A18" s="6" t="s">
        <v>110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6" t="s">
        <v>555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6" t="s">
        <v>556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6" t="s">
        <v>71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6" t="s">
        <v>374</v>
      </c>
      <c r="B22" s="14"/>
      <c r="C22" s="13"/>
      <c r="D22" s="13"/>
      <c r="E22" s="13"/>
      <c r="F22" s="13"/>
      <c r="G22" s="13"/>
      <c r="H22" s="13"/>
      <c r="I22" s="13"/>
    </row>
    <row r="23" spans="1:9" ht="15">
      <c r="A23" s="6" t="s">
        <v>557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6" t="s">
        <v>558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6" t="s">
        <v>559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6" t="s">
        <v>27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6" t="s">
        <v>386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6" t="s">
        <v>560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6" t="s">
        <v>28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6" t="s">
        <v>119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6" t="s">
        <v>561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6" t="s">
        <v>122</v>
      </c>
      <c r="B32" s="14"/>
      <c r="C32" s="13"/>
      <c r="D32" s="13"/>
      <c r="E32" s="13"/>
      <c r="F32" s="13"/>
      <c r="G32" s="13"/>
      <c r="H32" s="13"/>
      <c r="I32" s="13"/>
    </row>
    <row r="33" spans="1:9" ht="15">
      <c r="A33" s="6" t="s">
        <v>30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6" t="s">
        <v>304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6" t="s">
        <v>397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6" t="s">
        <v>562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6" t="s">
        <v>563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6" t="s">
        <v>32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6" t="s">
        <v>125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6" t="s">
        <v>564</v>
      </c>
      <c r="B40" s="14"/>
      <c r="C40" s="13"/>
      <c r="D40" s="13"/>
      <c r="E40" s="13"/>
      <c r="F40" s="13"/>
      <c r="G40" s="13"/>
      <c r="H40" s="13"/>
      <c r="I40" s="13"/>
    </row>
    <row r="41" spans="1:9" ht="15">
      <c r="A41" s="6" t="s">
        <v>34</v>
      </c>
      <c r="B41" s="14"/>
      <c r="C41" s="13"/>
      <c r="D41" s="13"/>
      <c r="E41" s="13"/>
      <c r="F41" s="13"/>
      <c r="G41" s="13"/>
      <c r="H41" s="13"/>
      <c r="I41" s="13"/>
    </row>
    <row r="42" spans="1:9" ht="15">
      <c r="A42" s="6" t="s">
        <v>73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6" t="s">
        <v>79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6" t="s">
        <v>35</v>
      </c>
      <c r="B44" s="14"/>
      <c r="C44" s="13"/>
      <c r="D44" s="13"/>
      <c r="E44" s="13"/>
      <c r="F44" s="13"/>
      <c r="G44" s="13"/>
      <c r="H44" s="13"/>
      <c r="I44" s="13"/>
    </row>
    <row r="45" spans="1:9" ht="15">
      <c r="A45" s="6" t="s">
        <v>567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6" t="s">
        <v>128</v>
      </c>
      <c r="B46" s="14"/>
      <c r="C46" s="13"/>
      <c r="D46" s="13"/>
      <c r="E46" s="13"/>
      <c r="F46" s="13"/>
      <c r="G46" s="13"/>
      <c r="H46" s="13"/>
      <c r="I46" s="13"/>
    </row>
    <row r="47" spans="1:9" ht="15">
      <c r="A47" s="6" t="s">
        <v>519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6" t="s">
        <v>569</v>
      </c>
      <c r="B48" s="13"/>
      <c r="C48" s="13"/>
      <c r="D48" s="15"/>
      <c r="E48" s="13"/>
      <c r="F48" s="13"/>
      <c r="G48" s="13"/>
      <c r="H48" s="13"/>
      <c r="I48" s="13"/>
    </row>
    <row r="49" spans="1:9" ht="15">
      <c r="A49" s="6" t="s">
        <v>570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6" t="s">
        <v>173</v>
      </c>
      <c r="B50" s="14"/>
      <c r="C50" s="13"/>
      <c r="D50" s="13"/>
      <c r="E50" s="13"/>
      <c r="F50" s="13"/>
      <c r="G50" s="13"/>
      <c r="H50" s="13"/>
      <c r="I50" s="13"/>
    </row>
    <row r="51" spans="1:9" ht="15">
      <c r="A51" s="6" t="s">
        <v>571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6" t="s">
        <v>38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6" t="s">
        <v>43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6" t="s">
        <v>45</v>
      </c>
      <c r="B54" s="13"/>
      <c r="C54" s="13"/>
      <c r="D54" s="15"/>
      <c r="E54" s="13"/>
      <c r="F54" s="13"/>
      <c r="G54" s="13"/>
      <c r="H54" s="13"/>
      <c r="I54" s="13"/>
    </row>
    <row r="55" spans="1:9" ht="15">
      <c r="A55" s="6" t="s">
        <v>46</v>
      </c>
      <c r="B55" s="14"/>
      <c r="C55" s="13"/>
      <c r="D55" s="13"/>
      <c r="E55" s="13"/>
      <c r="F55" s="13"/>
      <c r="G55" s="13"/>
      <c r="H55" s="13"/>
      <c r="I55" s="13"/>
    </row>
    <row r="56" spans="1:9" ht="15">
      <c r="A56" s="6" t="s">
        <v>316</v>
      </c>
      <c r="B56" s="14"/>
      <c r="C56" s="13"/>
      <c r="D56" s="13"/>
      <c r="E56" s="13"/>
      <c r="F56" s="13"/>
      <c r="G56" s="13"/>
      <c r="H56" s="13"/>
      <c r="I56" s="13"/>
    </row>
    <row r="57" spans="1:9" ht="15">
      <c r="A57" s="6" t="s">
        <v>317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6" t="s">
        <v>48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6" t="s">
        <v>49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6" t="s">
        <v>50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6" t="s">
        <v>136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6" t="s">
        <v>574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6" t="s">
        <v>575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6" t="s">
        <v>185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6" t="s">
        <v>576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6" t="s">
        <v>577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6" t="s">
        <v>51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6" t="s">
        <v>53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6" t="s">
        <v>578</v>
      </c>
      <c r="B69" s="14"/>
      <c r="C69" s="13"/>
      <c r="D69" s="13"/>
      <c r="E69" s="13"/>
      <c r="F69" s="13"/>
      <c r="G69" s="13"/>
      <c r="H69" s="13"/>
      <c r="I69" s="13"/>
    </row>
    <row r="70" spans="1:9" ht="15">
      <c r="A70" s="6" t="s">
        <v>579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6" t="s">
        <v>143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6" t="s">
        <v>325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6" t="s">
        <v>54</v>
      </c>
      <c r="B73" s="14"/>
      <c r="C73" s="13"/>
      <c r="D73" s="13"/>
      <c r="E73" s="13"/>
      <c r="F73" s="13"/>
      <c r="G73" s="13"/>
      <c r="H73" s="13"/>
      <c r="I73" s="13"/>
    </row>
    <row r="74" spans="1:9" ht="15">
      <c r="A74" s="6" t="s">
        <v>580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6" t="s">
        <v>581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6" t="s">
        <v>582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6" t="s">
        <v>148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6" t="s">
        <v>57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6" t="s">
        <v>583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6" t="s">
        <v>584</v>
      </c>
      <c r="B80" s="14"/>
      <c r="C80" s="13"/>
      <c r="D80" s="15"/>
      <c r="E80" s="13"/>
      <c r="F80" s="13"/>
      <c r="G80" s="13"/>
      <c r="H80" s="13"/>
      <c r="I80" s="13"/>
    </row>
    <row r="81" spans="1:9" ht="15">
      <c r="A81" s="6" t="s">
        <v>585</v>
      </c>
      <c r="B81" s="14"/>
      <c r="C81" s="13"/>
      <c r="D81" s="25"/>
      <c r="E81" s="13"/>
      <c r="F81" s="13"/>
      <c r="G81" s="13"/>
      <c r="H81" s="13"/>
      <c r="I81" s="13"/>
    </row>
    <row r="82" spans="1:9" ht="15">
      <c r="A82" s="6" t="s">
        <v>531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6" t="s">
        <v>586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6" t="s">
        <v>587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6" t="s">
        <v>588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6" t="s">
        <v>154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6" t="s">
        <v>589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6" t="s">
        <v>545</v>
      </c>
      <c r="B88" s="14"/>
      <c r="C88" s="13"/>
      <c r="D88" s="13"/>
      <c r="E88" s="13"/>
      <c r="F88" s="13"/>
      <c r="G88" s="13"/>
      <c r="H88" s="13"/>
      <c r="I88" s="13"/>
    </row>
    <row r="89" spans="1:9" ht="15">
      <c r="A89" s="6" t="s">
        <v>590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6" t="s">
        <v>546</v>
      </c>
      <c r="B90" s="13"/>
      <c r="C90" s="13"/>
      <c r="D90" s="15"/>
      <c r="E90" s="13"/>
      <c r="F90" s="13"/>
      <c r="G90" s="13"/>
      <c r="H90" s="13"/>
      <c r="I90" s="13"/>
    </row>
    <row r="91" spans="1:9" ht="15">
      <c r="A91" s="6" t="s">
        <v>190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6" t="s">
        <v>591</v>
      </c>
      <c r="B92" s="13"/>
      <c r="C92" s="13"/>
      <c r="D92" s="15"/>
      <c r="E92" s="13"/>
      <c r="F92" s="13"/>
      <c r="G92" s="13"/>
      <c r="H92" s="13"/>
      <c r="I92" s="13"/>
    </row>
    <row r="93" spans="1:9" ht="15">
      <c r="A93" s="6" t="s">
        <v>63</v>
      </c>
      <c r="B93" s="13"/>
      <c r="C93" s="13"/>
      <c r="D93" s="13"/>
      <c r="E93" s="13"/>
      <c r="F93" s="13"/>
      <c r="G93" s="13"/>
      <c r="H93" s="13"/>
      <c r="I93" s="13"/>
    </row>
    <row r="94" spans="1:9" ht="15">
      <c r="A94" s="6" t="s">
        <v>98</v>
      </c>
      <c r="B94" s="14"/>
      <c r="C94" s="13"/>
      <c r="D94" s="13"/>
      <c r="E94" s="13"/>
      <c r="F94" s="13"/>
      <c r="G94" s="13"/>
      <c r="H94" s="13"/>
      <c r="I94" s="13"/>
    </row>
    <row r="95" spans="1:9" ht="15">
      <c r="A95" s="6" t="s">
        <v>593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6" t="s">
        <v>156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6" t="s">
        <v>594</v>
      </c>
      <c r="B97" s="13"/>
      <c r="C97" s="13"/>
      <c r="D97" s="13"/>
      <c r="E97" s="13"/>
      <c r="F97" s="13"/>
      <c r="G97" s="13"/>
      <c r="H97" s="13"/>
      <c r="I97" s="13"/>
    </row>
    <row r="98" spans="1:2" ht="15">
      <c r="A98" s="6"/>
      <c r="B98" s="7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5.00390625" style="0" customWidth="1"/>
    <col min="9" max="9" width="8.00390625" style="0" customWidth="1"/>
  </cols>
  <sheetData>
    <row r="1" spans="1:9" ht="15">
      <c r="A1" s="2" t="s">
        <v>615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1924</v>
      </c>
      <c r="B2" s="1">
        <f>COUNTA(A6:A260)</f>
        <v>99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595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218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596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597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598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99</v>
      </c>
      <c r="B11" s="14"/>
      <c r="C11" s="13"/>
      <c r="D11" s="13"/>
      <c r="E11" s="13"/>
      <c r="F11" s="13"/>
      <c r="G11" s="13"/>
      <c r="H11" s="13"/>
      <c r="I11" s="13"/>
    </row>
    <row r="12" spans="1:9" ht="15">
      <c r="A12" s="1" t="s">
        <v>600</v>
      </c>
      <c r="B12" s="14"/>
      <c r="C12" s="13"/>
      <c r="D12" s="15"/>
      <c r="E12" s="13"/>
      <c r="F12" s="13"/>
      <c r="G12" s="13"/>
      <c r="H12" s="13"/>
      <c r="I12" s="13"/>
    </row>
    <row r="13" spans="1:9" ht="15">
      <c r="A13" s="1" t="s">
        <v>101</v>
      </c>
      <c r="B13" s="13"/>
      <c r="C13" s="13"/>
      <c r="D13" s="15"/>
      <c r="E13" s="13"/>
      <c r="F13" s="13"/>
      <c r="G13" s="13"/>
      <c r="H13" s="13"/>
      <c r="I13" s="13"/>
    </row>
    <row r="14" spans="1:9" ht="15">
      <c r="A14" s="1" t="s">
        <v>601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602</v>
      </c>
      <c r="B15" s="14"/>
      <c r="C15" s="13"/>
      <c r="D15" s="13"/>
      <c r="E15" s="13"/>
      <c r="F15" s="13"/>
      <c r="G15" s="13"/>
      <c r="H15" s="13"/>
      <c r="I15" s="13"/>
    </row>
    <row r="16" spans="1:9" ht="15">
      <c r="A16" s="1" t="s">
        <v>603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6</v>
      </c>
      <c r="B17" s="13"/>
      <c r="C17" s="13"/>
      <c r="D17" s="15"/>
      <c r="E17" s="13"/>
      <c r="F17" s="13"/>
      <c r="G17" s="13"/>
      <c r="H17" s="13"/>
      <c r="I17" s="13"/>
    </row>
    <row r="18" spans="1:9" ht="15">
      <c r="A18" s="1" t="s">
        <v>7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103</v>
      </c>
      <c r="B19" s="14"/>
      <c r="C19" s="13"/>
      <c r="D19" s="13"/>
      <c r="E19" s="13"/>
      <c r="F19" s="13"/>
      <c r="G19" s="13"/>
      <c r="H19" s="13"/>
      <c r="I19" s="13"/>
    </row>
    <row r="20" spans="1:9" ht="15">
      <c r="A20" s="1" t="s">
        <v>497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604</v>
      </c>
      <c r="B21" s="14"/>
      <c r="C21" s="13"/>
      <c r="D21" s="15"/>
      <c r="E21" s="13"/>
      <c r="F21" s="13"/>
      <c r="G21" s="13"/>
      <c r="H21" s="13"/>
      <c r="I21" s="13"/>
    </row>
    <row r="22" spans="1:9" ht="15">
      <c r="A22" s="1" t="s">
        <v>605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9</v>
      </c>
      <c r="B23" s="14"/>
      <c r="C23" s="13"/>
      <c r="D23" s="15"/>
      <c r="E23" s="13"/>
      <c r="F23" s="13"/>
      <c r="G23" s="13"/>
      <c r="H23" s="13"/>
      <c r="I23" s="13"/>
    </row>
    <row r="24" spans="1:9" ht="15">
      <c r="A24" s="1" t="s">
        <v>606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12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13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364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500</v>
      </c>
      <c r="B28" s="14"/>
      <c r="C28" s="13"/>
      <c r="D28" s="13"/>
      <c r="E28" s="13"/>
      <c r="F28" s="13"/>
      <c r="G28" s="13"/>
      <c r="H28" s="13"/>
      <c r="I28" s="13"/>
    </row>
    <row r="29" spans="1:9" ht="15">
      <c r="A29" s="1" t="s">
        <v>110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23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607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71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557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608</v>
      </c>
      <c r="B34" s="14"/>
      <c r="C34" s="13"/>
      <c r="D34" s="13"/>
      <c r="E34" s="13"/>
      <c r="F34" s="13"/>
      <c r="G34" s="13"/>
      <c r="H34" s="13"/>
      <c r="I34" s="13"/>
    </row>
    <row r="35" spans="1:9" ht="15">
      <c r="A35" s="1" t="s">
        <v>610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611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612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27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386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28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240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30</v>
      </c>
      <c r="B42" s="14"/>
      <c r="C42" s="13"/>
      <c r="D42" s="13"/>
      <c r="E42" s="13"/>
      <c r="F42" s="13"/>
      <c r="G42" s="13"/>
      <c r="H42" s="13"/>
      <c r="I42" s="13"/>
    </row>
    <row r="43" spans="1:9" ht="15">
      <c r="A43" s="1" t="s">
        <v>509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613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304</v>
      </c>
      <c r="B45" s="13"/>
      <c r="C45" s="13"/>
      <c r="D45" s="15"/>
      <c r="E45" s="13"/>
      <c r="F45" s="13"/>
      <c r="G45" s="13"/>
      <c r="H45" s="13"/>
      <c r="I45" s="13"/>
    </row>
    <row r="46" spans="1:9" ht="15">
      <c r="A46" s="1" t="s">
        <v>397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510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562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32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125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168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614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615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34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73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35</v>
      </c>
      <c r="B56" s="14"/>
      <c r="C56" s="13"/>
      <c r="D56" s="13"/>
      <c r="E56" s="13"/>
      <c r="F56" s="13"/>
      <c r="G56" s="13"/>
      <c r="H56" s="13"/>
      <c r="I56" s="13"/>
    </row>
    <row r="57" spans="1:9" ht="15">
      <c r="A57" s="1" t="s">
        <v>128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406</v>
      </c>
      <c r="B58" s="14"/>
      <c r="C58" s="13"/>
      <c r="D58" s="13"/>
      <c r="E58" s="13"/>
      <c r="F58" s="13"/>
      <c r="G58" s="13"/>
      <c r="H58" s="13"/>
      <c r="I58" s="13"/>
    </row>
    <row r="59" spans="1:9" ht="15">
      <c r="A59" s="1" t="s">
        <v>617</v>
      </c>
      <c r="B59" s="13"/>
      <c r="C59" s="13"/>
      <c r="D59" s="15"/>
      <c r="E59" s="13"/>
      <c r="F59" s="13"/>
      <c r="G59" s="13"/>
      <c r="H59" s="13"/>
      <c r="I59" s="13"/>
    </row>
    <row r="60" spans="1:9" ht="15">
      <c r="A60" s="1" t="s">
        <v>618</v>
      </c>
      <c r="B60" s="17"/>
      <c r="C60" s="17"/>
      <c r="D60" s="17"/>
      <c r="E60" s="17"/>
      <c r="F60" s="17"/>
      <c r="G60" s="17"/>
      <c r="H60" s="17"/>
      <c r="I60" s="17"/>
    </row>
    <row r="61" spans="1:9" ht="15">
      <c r="A61" s="1" t="s">
        <v>39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619</v>
      </c>
      <c r="B62" s="14"/>
      <c r="C62" s="13"/>
      <c r="D62" s="15"/>
      <c r="E62" s="13"/>
      <c r="F62" s="13"/>
      <c r="G62" s="13"/>
      <c r="H62" s="13"/>
      <c r="I62" s="13"/>
    </row>
    <row r="63" spans="1:9" ht="15">
      <c r="A63" s="1" t="s">
        <v>620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621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622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43</v>
      </c>
      <c r="B66" s="14"/>
      <c r="C66" s="13"/>
      <c r="D66" s="13"/>
      <c r="E66" s="13"/>
      <c r="F66" s="13"/>
      <c r="G66" s="13"/>
      <c r="H66" s="13"/>
      <c r="I66" s="13"/>
    </row>
    <row r="67" spans="1:9" ht="15">
      <c r="A67" s="1" t="s">
        <v>623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45</v>
      </c>
      <c r="B68" s="14"/>
      <c r="C68" s="13"/>
      <c r="D68" s="13"/>
      <c r="E68" s="13"/>
      <c r="F68" s="13"/>
      <c r="G68" s="13"/>
      <c r="H68" s="13"/>
      <c r="I68" s="13"/>
    </row>
    <row r="69" spans="1:9" ht="15">
      <c r="A69" s="1" t="s">
        <v>46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624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415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625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48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49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627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628</v>
      </c>
      <c r="B76" s="13"/>
      <c r="C76" s="13"/>
      <c r="D76" s="15"/>
      <c r="E76" s="13"/>
      <c r="F76" s="13"/>
      <c r="G76" s="13"/>
      <c r="H76" s="13"/>
      <c r="I76" s="13"/>
    </row>
    <row r="77" spans="1:9" ht="15">
      <c r="A77" s="1" t="s">
        <v>321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630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632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633</v>
      </c>
      <c r="B80" s="13"/>
      <c r="C80" s="13"/>
      <c r="D80" s="13"/>
      <c r="E80" s="13"/>
      <c r="F80" s="13"/>
      <c r="G80" s="13"/>
      <c r="H80" s="13"/>
      <c r="I80" s="13"/>
    </row>
    <row r="81" spans="1:9" ht="15">
      <c r="A81" s="1" t="s">
        <v>634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140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636</v>
      </c>
      <c r="B83" s="14"/>
      <c r="C83" s="13"/>
      <c r="D83" s="13"/>
      <c r="E83" s="13"/>
      <c r="F83" s="13"/>
      <c r="G83" s="13"/>
      <c r="H83" s="13"/>
      <c r="I83" s="13"/>
    </row>
    <row r="84" spans="1:9" ht="15">
      <c r="A84" s="1" t="s">
        <v>637</v>
      </c>
      <c r="B84" s="14"/>
      <c r="C84" s="13"/>
      <c r="D84" s="13"/>
      <c r="E84" s="13"/>
      <c r="F84" s="13"/>
      <c r="G84" s="13"/>
      <c r="H84" s="13"/>
      <c r="I84" s="13"/>
    </row>
    <row r="85" spans="1:9" ht="15">
      <c r="A85" s="1" t="s">
        <v>357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638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148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57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639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1" t="s">
        <v>640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641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334</v>
      </c>
      <c r="B92" s="13"/>
      <c r="C92" s="13"/>
      <c r="D92" s="13"/>
      <c r="E92" s="13"/>
      <c r="F92" s="13"/>
      <c r="G92" s="13"/>
      <c r="H92" s="13"/>
      <c r="I92" s="13"/>
    </row>
    <row r="93" spans="1:9" ht="15">
      <c r="A93" s="1" t="s">
        <v>154</v>
      </c>
      <c r="B93" s="13"/>
      <c r="C93" s="13"/>
      <c r="D93" s="13"/>
      <c r="E93" s="13"/>
      <c r="F93" s="13"/>
      <c r="G93" s="13"/>
      <c r="H93" s="13"/>
      <c r="I93" s="13"/>
    </row>
    <row r="94" spans="1:9" ht="15">
      <c r="A94" s="1" t="s">
        <v>111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" t="s">
        <v>642</v>
      </c>
      <c r="B95" s="13"/>
      <c r="C95" s="13"/>
      <c r="D95" s="15"/>
      <c r="E95" s="13"/>
      <c r="F95" s="13"/>
      <c r="G95" s="13"/>
      <c r="H95" s="13"/>
      <c r="I95" s="13"/>
    </row>
    <row r="96" spans="1:9" ht="15">
      <c r="A96" s="1" t="s">
        <v>190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63</v>
      </c>
      <c r="B97" s="14"/>
      <c r="C97" s="13"/>
      <c r="D97" s="13"/>
      <c r="E97" s="13"/>
      <c r="F97" s="13"/>
      <c r="G97" s="13"/>
      <c r="H97" s="13"/>
      <c r="I97" s="13"/>
    </row>
    <row r="98" spans="1:9" ht="15">
      <c r="A98" s="1" t="s">
        <v>98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" t="s">
        <v>450</v>
      </c>
      <c r="B99" s="14"/>
      <c r="C99" s="13"/>
      <c r="D99" s="15"/>
      <c r="E99" s="13"/>
      <c r="F99" s="13"/>
      <c r="G99" s="13"/>
      <c r="H99" s="13"/>
      <c r="I99" s="13"/>
    </row>
    <row r="100" spans="1:9" ht="15">
      <c r="A100" s="1" t="s">
        <v>551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" t="s">
        <v>643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" t="s">
        <v>644</v>
      </c>
      <c r="B102" s="14"/>
      <c r="C102" s="13"/>
      <c r="D102" s="13"/>
      <c r="E102" s="13"/>
      <c r="F102" s="13"/>
      <c r="G102" s="13"/>
      <c r="H102" s="13"/>
      <c r="I102" s="13"/>
    </row>
    <row r="103" spans="1:9" ht="15">
      <c r="A103" s="1" t="s">
        <v>455</v>
      </c>
      <c r="B103" s="14"/>
      <c r="C103" s="13"/>
      <c r="D103" s="13"/>
      <c r="E103" s="13"/>
      <c r="F103" s="13"/>
      <c r="G103" s="13"/>
      <c r="H103" s="13"/>
      <c r="I103" s="13"/>
    </row>
    <row r="104" spans="1:9" ht="15">
      <c r="A104" s="1" t="s">
        <v>645</v>
      </c>
      <c r="B104" s="13"/>
      <c r="C104" s="13"/>
      <c r="D104" s="13"/>
      <c r="E104" s="13"/>
      <c r="F104" s="13"/>
      <c r="G104" s="13"/>
      <c r="H104" s="13"/>
      <c r="I104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57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5.140625" style="0" customWidth="1"/>
    <col min="9" max="9" width="9.140625" style="0" customWidth="1"/>
  </cols>
  <sheetData>
    <row r="1" spans="1:9" ht="15">
      <c r="A1" s="2" t="s">
        <v>1788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1923</v>
      </c>
      <c r="B2" s="1">
        <f>COUNTA(A6:A260)</f>
        <v>105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359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573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646</v>
      </c>
      <c r="B8" s="14"/>
      <c r="C8" s="13"/>
      <c r="D8" s="13"/>
      <c r="E8" s="13"/>
      <c r="F8" s="13"/>
      <c r="G8" s="13"/>
      <c r="H8" s="13"/>
      <c r="I8" s="13"/>
    </row>
    <row r="9" spans="1:9" ht="15">
      <c r="A9" s="1" t="s">
        <v>647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648</v>
      </c>
      <c r="B10" s="13"/>
      <c r="C10" s="13"/>
      <c r="D10" s="15"/>
      <c r="E10" s="13"/>
      <c r="F10" s="13"/>
      <c r="G10" s="13"/>
      <c r="H10" s="13"/>
      <c r="I10" s="13"/>
    </row>
    <row r="11" spans="1:9" ht="15">
      <c r="A11" s="1" t="s">
        <v>649</v>
      </c>
      <c r="B11" s="14"/>
      <c r="C11" s="13"/>
      <c r="D11" s="15"/>
      <c r="E11" s="13"/>
      <c r="F11" s="13"/>
      <c r="G11" s="13"/>
      <c r="H11" s="13"/>
      <c r="I11" s="13"/>
    </row>
    <row r="12" spans="1:9" ht="15">
      <c r="A12" s="1" t="s">
        <v>495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6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650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651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9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227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105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13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652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653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654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655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110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71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610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657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236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506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658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659</v>
      </c>
      <c r="B31" s="14"/>
      <c r="C31" s="13"/>
      <c r="D31" s="15"/>
      <c r="E31" s="13"/>
      <c r="F31" s="13"/>
      <c r="G31" s="13"/>
      <c r="H31" s="13"/>
      <c r="I31" s="13"/>
    </row>
    <row r="32" spans="1:9" ht="15">
      <c r="A32" s="1" t="s">
        <v>661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662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507</v>
      </c>
      <c r="B34" s="14"/>
      <c r="C34" s="13"/>
      <c r="D34" s="13"/>
      <c r="E34" s="13"/>
      <c r="F34" s="13"/>
      <c r="G34" s="13"/>
      <c r="H34" s="13"/>
      <c r="I34" s="13"/>
    </row>
    <row r="35" spans="1:9" ht="15">
      <c r="A35" s="1" t="s">
        <v>28</v>
      </c>
      <c r="B35" s="13"/>
      <c r="C35" s="13"/>
      <c r="D35" s="15"/>
      <c r="E35" s="13"/>
      <c r="F35" s="13"/>
      <c r="G35" s="13"/>
      <c r="H35" s="13"/>
      <c r="I35" s="13"/>
    </row>
    <row r="36" spans="1:9" ht="15">
      <c r="A36" s="1" t="s">
        <v>663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664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83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122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407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665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568</v>
      </c>
      <c r="B42" s="13"/>
      <c r="C42" s="13"/>
      <c r="D42" s="15"/>
      <c r="E42" s="13"/>
      <c r="F42" s="13"/>
      <c r="G42" s="13"/>
      <c r="H42" s="13"/>
      <c r="I42" s="13"/>
    </row>
    <row r="43" spans="1:9" ht="15">
      <c r="A43" s="1" t="s">
        <v>304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666</v>
      </c>
      <c r="B44" s="13"/>
      <c r="C44" s="13"/>
      <c r="D44" s="15"/>
      <c r="E44" s="13"/>
      <c r="F44" s="13"/>
      <c r="G44" s="13"/>
      <c r="H44" s="13"/>
      <c r="I44" s="13"/>
    </row>
    <row r="45" spans="1:9" ht="15">
      <c r="A45" s="1" t="s">
        <v>120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667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668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34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35</v>
      </c>
      <c r="B49" s="14"/>
      <c r="C49" s="13"/>
      <c r="D49" s="13"/>
      <c r="E49" s="13"/>
      <c r="F49" s="13"/>
      <c r="G49" s="13"/>
      <c r="H49" s="13"/>
      <c r="I49" s="13"/>
    </row>
    <row r="50" spans="1:9" ht="15">
      <c r="A50" s="1" t="s">
        <v>669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128</v>
      </c>
      <c r="B51" s="14"/>
      <c r="C51" s="13"/>
      <c r="D51" s="13"/>
      <c r="E51" s="13"/>
      <c r="F51" s="13"/>
      <c r="G51" s="13"/>
      <c r="H51" s="13"/>
      <c r="I51" s="13"/>
    </row>
    <row r="52" spans="1:9" ht="15">
      <c r="A52" s="1" t="s">
        <v>670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671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247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672</v>
      </c>
      <c r="B55" s="14"/>
      <c r="C55" s="13"/>
      <c r="D55" s="13"/>
      <c r="E55" s="13"/>
      <c r="F55" s="13"/>
      <c r="G55" s="13"/>
      <c r="H55" s="13"/>
      <c r="I55" s="13"/>
    </row>
    <row r="56" spans="1:9" ht="15">
      <c r="A56" s="1" t="s">
        <v>673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674</v>
      </c>
      <c r="B57" s="13"/>
      <c r="C57" s="13"/>
      <c r="D57" s="15"/>
      <c r="E57" s="13"/>
      <c r="F57" s="13"/>
      <c r="G57" s="13"/>
      <c r="H57" s="13"/>
      <c r="I57" s="13"/>
    </row>
    <row r="58" spans="1:9" ht="15">
      <c r="A58" s="1" t="s">
        <v>72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619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131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622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675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45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46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676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317</v>
      </c>
      <c r="B66" s="26"/>
      <c r="C66" s="13"/>
      <c r="D66" s="15"/>
      <c r="E66" s="13"/>
      <c r="F66" s="13"/>
      <c r="G66" s="13"/>
      <c r="H66" s="13"/>
      <c r="I66" s="13"/>
    </row>
    <row r="67" spans="1:9" ht="15">
      <c r="A67" s="1" t="s">
        <v>415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49</v>
      </c>
      <c r="B68" s="14"/>
      <c r="C68" s="13"/>
      <c r="D68" s="13"/>
      <c r="E68" s="13"/>
      <c r="F68" s="13"/>
      <c r="G68" s="13"/>
      <c r="H68" s="13"/>
      <c r="I68" s="13"/>
    </row>
    <row r="69" spans="1:9" ht="15">
      <c r="A69" s="1" t="s">
        <v>677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544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678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679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680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681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682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683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684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685</v>
      </c>
      <c r="B78" s="13"/>
      <c r="C78" s="13"/>
      <c r="D78" s="15"/>
      <c r="E78" s="13"/>
      <c r="F78" s="13"/>
      <c r="G78" s="13"/>
      <c r="H78" s="13"/>
      <c r="I78" s="13"/>
    </row>
    <row r="79" spans="1:9" ht="15">
      <c r="A79" s="1" t="s">
        <v>138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686</v>
      </c>
      <c r="B80" s="13"/>
      <c r="C80" s="13"/>
      <c r="D80" s="13"/>
      <c r="E80" s="13"/>
      <c r="F80" s="13"/>
      <c r="G80" s="13"/>
      <c r="H80" s="13"/>
      <c r="I80" s="13"/>
    </row>
    <row r="81" spans="1:9" ht="15">
      <c r="A81" s="1" t="s">
        <v>687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688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689</v>
      </c>
      <c r="B83" s="13"/>
      <c r="C83" s="13"/>
      <c r="D83" s="15"/>
      <c r="E83" s="13"/>
      <c r="F83" s="13"/>
      <c r="G83" s="13"/>
      <c r="H83" s="13"/>
      <c r="I83" s="13"/>
    </row>
    <row r="84" spans="1:9" ht="15">
      <c r="A84" s="1" t="s">
        <v>691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692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693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694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581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55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1" t="s">
        <v>146</v>
      </c>
      <c r="B90" s="14"/>
      <c r="C90" s="13"/>
      <c r="D90" s="13"/>
      <c r="E90" s="13"/>
      <c r="F90" s="13"/>
      <c r="G90" s="13"/>
      <c r="H90" s="13"/>
      <c r="I90" s="13"/>
    </row>
    <row r="91" spans="1:9" ht="15">
      <c r="A91" s="1" t="s">
        <v>148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271</v>
      </c>
      <c r="B92" s="14"/>
      <c r="C92" s="13"/>
      <c r="D92" s="13"/>
      <c r="E92" s="13"/>
      <c r="F92" s="13"/>
      <c r="G92" s="13"/>
      <c r="H92" s="13"/>
      <c r="I92" s="13"/>
    </row>
    <row r="93" spans="1:9" ht="15">
      <c r="A93" s="1" t="s">
        <v>696</v>
      </c>
      <c r="B93" s="14"/>
      <c r="C93" s="13"/>
      <c r="D93" s="15"/>
      <c r="E93" s="13"/>
      <c r="F93" s="13"/>
      <c r="G93" s="13"/>
      <c r="H93" s="13"/>
      <c r="I93" s="13"/>
    </row>
    <row r="94" spans="1:9" ht="15">
      <c r="A94" s="1" t="s">
        <v>697</v>
      </c>
      <c r="B94" s="14"/>
      <c r="C94" s="13"/>
      <c r="D94" s="13"/>
      <c r="E94" s="13"/>
      <c r="F94" s="13"/>
      <c r="G94" s="13"/>
      <c r="H94" s="13"/>
      <c r="I94" s="13"/>
    </row>
    <row r="95" spans="1:9" ht="15">
      <c r="A95" s="1" t="s">
        <v>698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1" t="s">
        <v>699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700</v>
      </c>
      <c r="B97" s="13"/>
      <c r="C97" s="13"/>
      <c r="D97" s="13"/>
      <c r="E97" s="13"/>
      <c r="F97" s="13"/>
      <c r="G97" s="13"/>
      <c r="H97" s="13"/>
      <c r="I97" s="13"/>
    </row>
    <row r="98" spans="1:9" ht="15">
      <c r="A98" s="1" t="s">
        <v>701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" t="s">
        <v>626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" t="s">
        <v>702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" t="s">
        <v>703</v>
      </c>
      <c r="B101" s="14"/>
      <c r="C101" s="13"/>
      <c r="D101" s="15"/>
      <c r="E101" s="13"/>
      <c r="F101" s="13"/>
      <c r="G101" s="13"/>
      <c r="H101" s="13"/>
      <c r="I101" s="13"/>
    </row>
    <row r="102" spans="1:9" ht="15">
      <c r="A102" s="1" t="s">
        <v>186</v>
      </c>
      <c r="B102" s="14"/>
      <c r="C102" s="13"/>
      <c r="D102" s="13"/>
      <c r="E102" s="13"/>
      <c r="F102" s="13"/>
      <c r="G102" s="13"/>
      <c r="H102" s="13"/>
      <c r="I102" s="13"/>
    </row>
    <row r="103" spans="1:9" ht="15">
      <c r="A103" s="1" t="s">
        <v>704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" t="s">
        <v>705</v>
      </c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" t="s">
        <v>706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" t="s">
        <v>63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" t="s">
        <v>695</v>
      </c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" t="s">
        <v>707</v>
      </c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" t="s">
        <v>708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" t="s">
        <v>709</v>
      </c>
      <c r="B110" s="13"/>
      <c r="C110" s="13"/>
      <c r="D110" s="13"/>
      <c r="E110" s="13"/>
      <c r="F110" s="13"/>
      <c r="G110" s="13"/>
      <c r="H110" s="13"/>
      <c r="I110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5.140625" style="0" customWidth="1"/>
    <col min="9" max="9" width="9.28125" style="0" customWidth="1"/>
  </cols>
  <sheetData>
    <row r="1" spans="1:9" ht="15">
      <c r="A1" s="2" t="s">
        <v>1789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1922</v>
      </c>
      <c r="B2" s="1">
        <f>COUNTA(A6:A260)</f>
        <v>120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595</v>
      </c>
      <c r="B6" s="13"/>
      <c r="C6" s="13"/>
      <c r="D6" s="15"/>
      <c r="E6" s="13"/>
      <c r="F6" s="13"/>
      <c r="G6" s="13"/>
      <c r="H6" s="13"/>
      <c r="I6" s="13"/>
    </row>
    <row r="7" spans="1:9" ht="15">
      <c r="A7" s="1" t="s">
        <v>359</v>
      </c>
      <c r="B7" s="13"/>
      <c r="C7" s="13"/>
      <c r="D7" s="15"/>
      <c r="E7" s="13"/>
      <c r="F7" s="13"/>
      <c r="G7" s="13"/>
      <c r="H7" s="13"/>
      <c r="I7" s="13"/>
    </row>
    <row r="8" spans="1:9" ht="15">
      <c r="A8" s="1" t="s">
        <v>573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710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711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712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713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101</v>
      </c>
      <c r="B13" s="13"/>
      <c r="C13" s="13"/>
      <c r="D13" s="15"/>
      <c r="E13" s="13"/>
      <c r="F13" s="13"/>
      <c r="G13" s="13"/>
      <c r="H13" s="13"/>
      <c r="I13" s="13"/>
    </row>
    <row r="14" spans="1:9" ht="15">
      <c r="A14" s="1" t="s">
        <v>649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714</v>
      </c>
      <c r="B15" s="17"/>
      <c r="C15" s="17"/>
      <c r="D15" s="17"/>
      <c r="E15" s="17"/>
      <c r="F15" s="17"/>
      <c r="G15" s="17"/>
      <c r="H15" s="17"/>
      <c r="I15" s="17"/>
    </row>
    <row r="16" spans="1:9" ht="15">
      <c r="A16" s="1" t="s">
        <v>715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716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717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718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719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6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473</v>
      </c>
      <c r="B22" s="14"/>
      <c r="C22" s="13"/>
      <c r="D22" s="13"/>
      <c r="E22" s="13"/>
      <c r="F22" s="13"/>
      <c r="G22" s="13"/>
      <c r="H22" s="13"/>
      <c r="I22" s="13"/>
    </row>
    <row r="23" spans="1:9" ht="15">
      <c r="A23" s="1" t="s">
        <v>720</v>
      </c>
      <c r="B23" s="14"/>
      <c r="C23" s="13"/>
      <c r="D23" s="15"/>
      <c r="E23" s="13"/>
      <c r="F23" s="13"/>
      <c r="G23" s="13"/>
      <c r="H23" s="13"/>
      <c r="I23" s="13"/>
    </row>
    <row r="24" spans="1:10" ht="15">
      <c r="A24" s="1" t="s">
        <v>721</v>
      </c>
      <c r="B24" s="13"/>
      <c r="C24" s="13"/>
      <c r="D24" s="13"/>
      <c r="E24" s="13"/>
      <c r="F24" s="13"/>
      <c r="G24" s="13"/>
      <c r="H24" s="13"/>
      <c r="I24" s="13"/>
      <c r="J24" s="5"/>
    </row>
    <row r="25" spans="1:9" ht="15">
      <c r="A25" s="1" t="s">
        <v>722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103</v>
      </c>
      <c r="B26" s="14"/>
      <c r="C26" s="13"/>
      <c r="D26" s="13"/>
      <c r="E26" s="13"/>
      <c r="F26" s="13"/>
      <c r="G26" s="13"/>
      <c r="H26" s="13"/>
      <c r="I26" s="13"/>
    </row>
    <row r="27" spans="1:9" ht="15">
      <c r="A27" s="1" t="s">
        <v>723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336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499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105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13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500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112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502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555</v>
      </c>
      <c r="B35" s="13"/>
      <c r="C35" s="13"/>
      <c r="D35" s="15"/>
      <c r="E35" s="13"/>
      <c r="F35" s="13"/>
      <c r="G35" s="13"/>
      <c r="H35" s="13"/>
      <c r="I35" s="13"/>
    </row>
    <row r="36" spans="1:9" ht="15">
      <c r="A36" s="1" t="s">
        <v>724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725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726</v>
      </c>
      <c r="B38" s="14"/>
      <c r="C38" s="13"/>
      <c r="D38" s="13"/>
      <c r="E38" s="13"/>
      <c r="F38" s="13"/>
      <c r="G38" s="13"/>
      <c r="H38" s="13"/>
      <c r="I38" s="13"/>
    </row>
    <row r="39" spans="1:9" ht="15">
      <c r="A39" s="1" t="s">
        <v>27</v>
      </c>
      <c r="B39" s="14"/>
      <c r="C39" s="13"/>
      <c r="D39" s="15"/>
      <c r="E39" s="13"/>
      <c r="F39" s="13"/>
      <c r="G39" s="13"/>
      <c r="H39" s="13"/>
      <c r="I39" s="13"/>
    </row>
    <row r="40" spans="1:9" ht="15">
      <c r="A40" s="1" t="s">
        <v>728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386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28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119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508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729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122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730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732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733</v>
      </c>
      <c r="B49" s="14"/>
      <c r="C49" s="13"/>
      <c r="D49" s="13"/>
      <c r="E49" s="13"/>
      <c r="F49" s="13"/>
      <c r="G49" s="13"/>
      <c r="H49" s="13"/>
      <c r="I49" s="13"/>
    </row>
    <row r="50" spans="1:9" ht="15">
      <c r="A50" s="1" t="s">
        <v>734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397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510</v>
      </c>
      <c r="B52" s="14"/>
      <c r="C52" s="13"/>
      <c r="D52" s="15"/>
      <c r="E52" s="13"/>
      <c r="F52" s="13"/>
      <c r="G52" s="13"/>
      <c r="H52" s="13"/>
      <c r="I52" s="13"/>
    </row>
    <row r="53" spans="1:9" ht="15">
      <c r="A53" s="1" t="s">
        <v>737</v>
      </c>
      <c r="B53" s="13"/>
      <c r="C53" s="13"/>
      <c r="D53" s="15"/>
      <c r="E53" s="13"/>
      <c r="F53" s="13"/>
      <c r="G53" s="13"/>
      <c r="H53" s="13"/>
      <c r="I53" s="13"/>
    </row>
    <row r="54" spans="1:9" ht="15">
      <c r="A54" s="1" t="s">
        <v>562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400</v>
      </c>
      <c r="B55" s="14"/>
      <c r="C55" s="13"/>
      <c r="D55" s="13"/>
      <c r="E55" s="13"/>
      <c r="F55" s="13"/>
      <c r="G55" s="13"/>
      <c r="H55" s="13"/>
      <c r="I55" s="13"/>
    </row>
    <row r="56" spans="1:9" ht="15">
      <c r="A56" s="1" t="s">
        <v>511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32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738</v>
      </c>
      <c r="B58" s="14"/>
      <c r="C58" s="13"/>
      <c r="D58" s="13"/>
      <c r="E58" s="13"/>
      <c r="F58" s="13"/>
      <c r="G58" s="13"/>
      <c r="H58" s="13"/>
      <c r="I58" s="13"/>
    </row>
    <row r="59" spans="1:9" ht="15">
      <c r="A59" s="1" t="s">
        <v>739</v>
      </c>
      <c r="B59" s="14"/>
      <c r="C59" s="13"/>
      <c r="D59" s="13"/>
      <c r="E59" s="13"/>
      <c r="F59" s="13"/>
      <c r="G59" s="13"/>
      <c r="H59" s="13"/>
      <c r="I59" s="13"/>
    </row>
    <row r="60" spans="1:9" ht="15">
      <c r="A60" s="1" t="s">
        <v>34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35</v>
      </c>
      <c r="B61" s="14"/>
      <c r="C61" s="13"/>
      <c r="D61" s="13"/>
      <c r="E61" s="13"/>
      <c r="F61" s="13"/>
      <c r="G61" s="13"/>
      <c r="H61" s="13"/>
      <c r="I61" s="13"/>
    </row>
    <row r="62" spans="1:9" ht="15">
      <c r="A62" s="1" t="s">
        <v>741</v>
      </c>
      <c r="B62" s="13"/>
      <c r="C62" s="13"/>
      <c r="D62" s="15"/>
      <c r="E62" s="13"/>
      <c r="F62" s="13"/>
      <c r="G62" s="13"/>
      <c r="H62" s="13"/>
      <c r="I62" s="13"/>
    </row>
    <row r="63" spans="1:9" ht="15">
      <c r="A63" s="1" t="s">
        <v>128</v>
      </c>
      <c r="B63" s="14"/>
      <c r="C63" s="13"/>
      <c r="D63" s="13"/>
      <c r="E63" s="13"/>
      <c r="F63" s="13"/>
      <c r="G63" s="13"/>
      <c r="H63" s="13"/>
      <c r="I63" s="13"/>
    </row>
    <row r="64" spans="1:9" ht="15">
      <c r="A64" s="1" t="s">
        <v>742</v>
      </c>
      <c r="B64" s="14"/>
      <c r="C64" s="13"/>
      <c r="D64" s="13"/>
      <c r="E64" s="13"/>
      <c r="F64" s="13"/>
      <c r="G64" s="13"/>
      <c r="H64" s="13"/>
      <c r="I64" s="13"/>
    </row>
    <row r="65" spans="1:9" ht="15">
      <c r="A65" s="1" t="s">
        <v>743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519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744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745</v>
      </c>
      <c r="B68" s="14"/>
      <c r="C68" s="13"/>
      <c r="D68" s="15"/>
      <c r="E68" s="13"/>
      <c r="F68" s="13"/>
      <c r="G68" s="13"/>
      <c r="H68" s="13"/>
      <c r="I68" s="13"/>
    </row>
    <row r="69" spans="1:9" ht="15">
      <c r="A69" s="1" t="s">
        <v>38</v>
      </c>
      <c r="B69" s="13"/>
      <c r="C69" s="13"/>
      <c r="D69" s="15"/>
      <c r="E69" s="13"/>
      <c r="F69" s="13"/>
      <c r="G69" s="13"/>
      <c r="H69" s="13"/>
      <c r="I69" s="13"/>
    </row>
    <row r="70" spans="1:9" ht="15">
      <c r="A70" s="1" t="s">
        <v>39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746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747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484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72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522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131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622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748</v>
      </c>
      <c r="B78" s="13"/>
      <c r="C78" s="13"/>
      <c r="D78" s="15"/>
      <c r="E78" s="13"/>
      <c r="F78" s="13"/>
      <c r="G78" s="13"/>
      <c r="H78" s="13"/>
      <c r="I78" s="13"/>
    </row>
    <row r="79" spans="1:9" ht="15">
      <c r="A79" s="1" t="s">
        <v>749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525</v>
      </c>
      <c r="B80" s="13"/>
      <c r="C80" s="13"/>
      <c r="D80" s="13"/>
      <c r="E80" s="13"/>
      <c r="F80" s="13"/>
      <c r="G80" s="13"/>
      <c r="H80" s="13"/>
      <c r="I80" s="13"/>
    </row>
    <row r="81" spans="1:9" ht="15">
      <c r="A81" s="1" t="s">
        <v>43</v>
      </c>
      <c r="B81" s="14"/>
      <c r="C81" s="13"/>
      <c r="D81" s="13"/>
      <c r="E81" s="13"/>
      <c r="F81" s="13"/>
      <c r="G81" s="13"/>
      <c r="H81" s="13"/>
      <c r="I81" s="13"/>
    </row>
    <row r="82" spans="1:9" ht="15">
      <c r="A82" s="1" t="s">
        <v>750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45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1" t="s">
        <v>46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316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527</v>
      </c>
      <c r="B86" s="13"/>
      <c r="C86" s="13"/>
      <c r="D86" s="15"/>
      <c r="E86" s="13"/>
      <c r="F86" s="13"/>
      <c r="G86" s="13"/>
      <c r="H86" s="13"/>
      <c r="I86" s="13"/>
    </row>
    <row r="87" spans="1:9" ht="15">
      <c r="A87" s="1" t="s">
        <v>676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751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530</v>
      </c>
      <c r="B89" s="14"/>
      <c r="C89" s="13"/>
      <c r="D89" s="13"/>
      <c r="E89" s="13"/>
      <c r="F89" s="13"/>
      <c r="G89" s="13"/>
      <c r="H89" s="13"/>
      <c r="I89" s="13"/>
    </row>
    <row r="90" spans="1:9" ht="15">
      <c r="A90" s="1" t="s">
        <v>752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48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49</v>
      </c>
      <c r="B92" s="13"/>
      <c r="C92" s="13"/>
      <c r="D92" s="13"/>
      <c r="E92" s="13"/>
      <c r="F92" s="13"/>
      <c r="G92" s="13"/>
      <c r="H92" s="13"/>
      <c r="I92" s="13"/>
    </row>
    <row r="93" spans="1:9" ht="15">
      <c r="A93" s="1" t="s">
        <v>50</v>
      </c>
      <c r="B93" s="13"/>
      <c r="C93" s="13"/>
      <c r="D93" s="13"/>
      <c r="E93" s="13"/>
      <c r="F93" s="13"/>
      <c r="G93" s="13"/>
      <c r="H93" s="13"/>
      <c r="I93" s="13"/>
    </row>
    <row r="94" spans="1:9" ht="15">
      <c r="A94" s="1" t="s">
        <v>753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" t="s">
        <v>754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1" t="s">
        <v>616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575</v>
      </c>
      <c r="B97" s="13"/>
      <c r="C97" s="13"/>
      <c r="D97" s="13"/>
      <c r="E97" s="13"/>
      <c r="F97" s="13"/>
      <c r="G97" s="13"/>
      <c r="H97" s="13"/>
      <c r="I97" s="13"/>
    </row>
    <row r="98" spans="1:9" ht="15">
      <c r="A98" s="1" t="s">
        <v>755</v>
      </c>
      <c r="B98" s="14"/>
      <c r="C98" s="13"/>
      <c r="D98" s="15"/>
      <c r="E98" s="13"/>
      <c r="F98" s="13"/>
      <c r="G98" s="13"/>
      <c r="H98" s="13"/>
      <c r="I98" s="13"/>
    </row>
    <row r="99" spans="1:9" ht="15">
      <c r="A99" s="1" t="s">
        <v>576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" t="s">
        <v>757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" t="s">
        <v>758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" t="s">
        <v>51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" t="s">
        <v>53</v>
      </c>
      <c r="B103" s="14"/>
      <c r="C103" s="13"/>
      <c r="D103" s="13"/>
      <c r="E103" s="13"/>
      <c r="F103" s="13"/>
      <c r="G103" s="13"/>
      <c r="H103" s="13"/>
      <c r="I103" s="13"/>
    </row>
    <row r="104" spans="1:9" ht="15">
      <c r="A104" s="1" t="s">
        <v>759</v>
      </c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" t="s">
        <v>143</v>
      </c>
      <c r="B105" s="14"/>
      <c r="C105" s="13"/>
      <c r="D105" s="15"/>
      <c r="E105" s="13"/>
      <c r="F105" s="13"/>
      <c r="G105" s="13"/>
      <c r="H105" s="13"/>
      <c r="I105" s="13"/>
    </row>
    <row r="106" spans="1:9" ht="15">
      <c r="A106" s="1" t="s">
        <v>761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" t="s">
        <v>762</v>
      </c>
      <c r="B107" s="14"/>
      <c r="C107" s="13"/>
      <c r="D107" s="13"/>
      <c r="E107" s="13"/>
      <c r="F107" s="13"/>
      <c r="G107" s="13"/>
      <c r="H107" s="13"/>
      <c r="I107" s="13"/>
    </row>
    <row r="108" spans="1:9" ht="15">
      <c r="A108" s="1" t="s">
        <v>763</v>
      </c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" t="s">
        <v>55</v>
      </c>
      <c r="B109" s="13"/>
      <c r="C109" s="13"/>
      <c r="D109" s="15"/>
      <c r="E109" s="13"/>
      <c r="F109" s="13"/>
      <c r="G109" s="13"/>
      <c r="H109" s="13"/>
      <c r="I109" s="13"/>
    </row>
    <row r="110" spans="1:9" ht="15">
      <c r="A110" s="1" t="s">
        <v>148</v>
      </c>
      <c r="B110" s="13"/>
      <c r="C110" s="13"/>
      <c r="D110" s="15"/>
      <c r="E110" s="13"/>
      <c r="F110" s="13"/>
      <c r="G110" s="13"/>
      <c r="H110" s="13"/>
      <c r="I110" s="13"/>
    </row>
    <row r="111" spans="1:9" ht="15">
      <c r="A111" s="1" t="s">
        <v>57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" t="s">
        <v>765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" t="s">
        <v>583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" t="s">
        <v>334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" t="s">
        <v>766</v>
      </c>
      <c r="B115" s="13"/>
      <c r="C115" s="13"/>
      <c r="D115" s="13"/>
      <c r="E115" s="13"/>
      <c r="F115" s="13"/>
      <c r="G115" s="13"/>
      <c r="H115" s="13"/>
      <c r="I115" s="13"/>
    </row>
    <row r="116" spans="1:9" ht="15">
      <c r="A116" s="1" t="s">
        <v>767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" t="s">
        <v>768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" t="s">
        <v>154</v>
      </c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" t="s">
        <v>190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" t="s">
        <v>63</v>
      </c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" t="s">
        <v>98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" t="s">
        <v>450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" t="s">
        <v>594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" t="s">
        <v>770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" t="s">
        <v>771</v>
      </c>
      <c r="B125" s="13"/>
      <c r="C125" s="13"/>
      <c r="D125" s="13"/>
      <c r="E125" s="13"/>
      <c r="F125" s="13"/>
      <c r="G125" s="13"/>
      <c r="H125" s="13"/>
      <c r="I125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5.28125" style="0" bestFit="1" customWidth="1"/>
    <col min="2" max="2" width="13.00390625" style="0" customWidth="1"/>
    <col min="3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4.57421875" style="0" customWidth="1"/>
    <col min="9" max="9" width="8.140625" style="0" customWidth="1"/>
  </cols>
  <sheetData>
    <row r="1" spans="1:9" ht="15">
      <c r="A1" s="2" t="s">
        <v>1790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1921</v>
      </c>
      <c r="B2" s="1">
        <f>COUNTA(A6:A260)</f>
        <v>64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1929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772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359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773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775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776</v>
      </c>
      <c r="B10" s="14"/>
      <c r="C10" s="13"/>
      <c r="D10" s="15"/>
      <c r="E10" s="13"/>
      <c r="F10" s="13"/>
      <c r="G10" s="13"/>
      <c r="H10" s="13"/>
      <c r="I10" s="13"/>
    </row>
    <row r="11" spans="1:9" ht="15">
      <c r="A11" s="1" t="s">
        <v>777</v>
      </c>
      <c r="B11" s="14"/>
      <c r="C11" s="13"/>
      <c r="D11" s="13"/>
      <c r="E11" s="13"/>
      <c r="F11" s="13"/>
      <c r="G11" s="13"/>
      <c r="H11" s="13"/>
      <c r="I11" s="13"/>
    </row>
    <row r="12" spans="1:9" ht="15">
      <c r="A12" s="1" t="s">
        <v>778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779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780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781</v>
      </c>
      <c r="B15" s="14"/>
      <c r="C15" s="13"/>
      <c r="D15" s="13"/>
      <c r="E15" s="13"/>
      <c r="F15" s="13"/>
      <c r="G15" s="13"/>
      <c r="H15" s="13"/>
      <c r="I15" s="13"/>
    </row>
    <row r="16" spans="1:9" ht="15">
      <c r="A16" s="1" t="s">
        <v>473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782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783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784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785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296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786</v>
      </c>
      <c r="B22" s="13"/>
      <c r="C22" s="13"/>
      <c r="D22" s="15"/>
      <c r="E22" s="13"/>
      <c r="F22" s="13"/>
      <c r="G22" s="13"/>
      <c r="H22" s="13"/>
      <c r="I22" s="13"/>
    </row>
    <row r="23" spans="1:9" ht="15">
      <c r="A23" s="1" t="s">
        <v>787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788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789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1" t="s">
        <v>28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122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790</v>
      </c>
      <c r="B28" s="14"/>
      <c r="C28" s="13"/>
      <c r="D28" s="15"/>
      <c r="E28" s="13"/>
      <c r="F28" s="13"/>
      <c r="G28" s="13"/>
      <c r="H28" s="13"/>
      <c r="I28" s="13"/>
    </row>
    <row r="29" spans="1:9" ht="15">
      <c r="A29" s="1" t="s">
        <v>791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34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35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792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129</v>
      </c>
      <c r="B33" s="13"/>
      <c r="C33" s="13"/>
      <c r="D33" s="15"/>
      <c r="E33" s="13"/>
      <c r="F33" s="13"/>
      <c r="G33" s="13"/>
      <c r="H33" s="13"/>
      <c r="I33" s="13"/>
    </row>
    <row r="34" spans="1:9" ht="15">
      <c r="A34" s="1" t="s">
        <v>793</v>
      </c>
      <c r="B34" s="14"/>
      <c r="C34" s="13"/>
      <c r="D34" s="13"/>
      <c r="E34" s="13"/>
      <c r="F34" s="13"/>
      <c r="G34" s="13"/>
      <c r="H34" s="13"/>
      <c r="I34" s="13"/>
    </row>
    <row r="35" spans="1:9" ht="15">
      <c r="A35" s="1" t="s">
        <v>520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72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522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43</v>
      </c>
      <c r="B38" s="14"/>
      <c r="C38" s="13"/>
      <c r="D38" s="13"/>
      <c r="E38" s="13"/>
      <c r="F38" s="13"/>
      <c r="G38" s="13"/>
      <c r="H38" s="13"/>
      <c r="I38" s="13"/>
    </row>
    <row r="39" spans="1:9" ht="15">
      <c r="A39" s="1" t="s">
        <v>794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796</v>
      </c>
      <c r="B40" s="14"/>
      <c r="C40" s="13"/>
      <c r="D40" s="13"/>
      <c r="E40" s="13"/>
      <c r="F40" s="13"/>
      <c r="G40" s="13"/>
      <c r="H40" s="13"/>
      <c r="I40" s="13"/>
    </row>
    <row r="41" spans="1:9" ht="15">
      <c r="A41" s="1" t="s">
        <v>797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137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798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799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800</v>
      </c>
      <c r="B45" s="14"/>
      <c r="C45" s="13"/>
      <c r="D45" s="15"/>
      <c r="E45" s="13"/>
      <c r="F45" s="13"/>
      <c r="G45" s="13"/>
      <c r="H45" s="13"/>
      <c r="I45" s="13"/>
    </row>
    <row r="46" spans="1:9" ht="15">
      <c r="A46" s="1" t="s">
        <v>801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536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802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804</v>
      </c>
      <c r="B49" s="14"/>
      <c r="C49" s="13"/>
      <c r="D49" s="13"/>
      <c r="E49" s="13"/>
      <c r="F49" s="13"/>
      <c r="G49" s="13"/>
      <c r="H49" s="13"/>
      <c r="I49" s="13"/>
    </row>
    <row r="50" spans="1:9" ht="15">
      <c r="A50" s="1" t="s">
        <v>805</v>
      </c>
      <c r="B50" s="14"/>
      <c r="C50" s="13"/>
      <c r="D50" s="13"/>
      <c r="E50" s="13"/>
      <c r="F50" s="13"/>
      <c r="G50" s="13"/>
      <c r="H50" s="13"/>
      <c r="I50" s="13"/>
    </row>
    <row r="51" spans="1:9" ht="15">
      <c r="A51" s="1" t="s">
        <v>806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808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809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810</v>
      </c>
      <c r="B54" s="14"/>
      <c r="C54" s="13"/>
      <c r="D54" s="15"/>
      <c r="E54" s="13"/>
      <c r="F54" s="13"/>
      <c r="G54" s="13"/>
      <c r="H54" s="13"/>
      <c r="I54" s="13"/>
    </row>
    <row r="55" spans="1:9" ht="15">
      <c r="A55" s="1" t="s">
        <v>811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812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813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814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815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816</v>
      </c>
      <c r="B60" s="14"/>
      <c r="C60" s="13"/>
      <c r="D60" s="13"/>
      <c r="E60" s="13"/>
      <c r="F60" s="13"/>
      <c r="G60" s="13"/>
      <c r="H60" s="13"/>
      <c r="I60" s="13"/>
    </row>
    <row r="61" spans="1:9" ht="15">
      <c r="A61" s="1" t="s">
        <v>154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545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740</v>
      </c>
      <c r="B63" s="14"/>
      <c r="C63" s="13"/>
      <c r="D63" s="15"/>
      <c r="E63" s="13"/>
      <c r="F63" s="13"/>
      <c r="G63" s="13"/>
      <c r="H63" s="13"/>
      <c r="I63" s="13"/>
    </row>
    <row r="64" spans="1:9" ht="15">
      <c r="A64" s="1" t="s">
        <v>63</v>
      </c>
      <c r="B64" s="14"/>
      <c r="C64" s="13"/>
      <c r="D64" s="13"/>
      <c r="E64" s="13"/>
      <c r="F64" s="13"/>
      <c r="G64" s="13"/>
      <c r="H64" s="13"/>
      <c r="I64" s="13"/>
    </row>
    <row r="65" spans="1:9" ht="15">
      <c r="A65" s="1" t="s">
        <v>450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817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818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819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820</v>
      </c>
      <c r="B69" s="13"/>
      <c r="C69" s="13"/>
      <c r="D69" s="13"/>
      <c r="E69" s="13"/>
      <c r="F69" s="13"/>
      <c r="G69" s="13"/>
      <c r="H69" s="13"/>
      <c r="I69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421875" style="0" customWidth="1"/>
    <col min="2" max="2" width="11.421875" style="0" customWidth="1"/>
    <col min="3" max="3" width="12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6.140625" style="0" customWidth="1"/>
    <col min="9" max="9" width="7.140625" style="0" customWidth="1"/>
  </cols>
  <sheetData>
    <row r="1" spans="1:9" ht="15">
      <c r="A1" s="2" t="s">
        <v>1780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1938</v>
      </c>
      <c r="B2" s="1">
        <f>COUNTA(A6:A260)</f>
        <v>67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.75">
      <c r="A3" s="4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0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1</v>
      </c>
      <c r="B7" s="13"/>
      <c r="C7" s="13"/>
      <c r="D7" s="15"/>
      <c r="E7" s="13"/>
      <c r="F7" s="13"/>
      <c r="G7" s="13"/>
      <c r="H7" s="13"/>
      <c r="I7" s="13"/>
    </row>
    <row r="8" spans="1:9" ht="15">
      <c r="A8" s="1" t="s">
        <v>2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4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5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6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7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8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9</v>
      </c>
      <c r="B15" s="14"/>
      <c r="C15" s="13"/>
      <c r="D15" s="15"/>
      <c r="E15" s="13"/>
      <c r="F15" s="13"/>
      <c r="G15" s="13"/>
      <c r="H15" s="13"/>
      <c r="I15" s="13"/>
    </row>
    <row r="16" spans="1:9" ht="15">
      <c r="A16" s="1" t="s">
        <v>10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11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12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13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14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15</v>
      </c>
      <c r="B21" s="13"/>
      <c r="C21" s="13"/>
      <c r="D21" s="15"/>
      <c r="E21" s="13"/>
      <c r="F21" s="13"/>
      <c r="G21" s="13"/>
      <c r="H21" s="13"/>
      <c r="I21" s="13"/>
    </row>
    <row r="22" spans="1:9" ht="15">
      <c r="A22" s="1" t="s">
        <v>16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17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18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19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1" t="s">
        <v>20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21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22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23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66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24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25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26</v>
      </c>
      <c r="B33" s="14"/>
      <c r="C33" s="13"/>
      <c r="D33" s="15"/>
      <c r="E33" s="13"/>
      <c r="F33" s="13"/>
      <c r="G33" s="13"/>
      <c r="H33" s="13"/>
      <c r="I33" s="13"/>
    </row>
    <row r="34" spans="1:9" ht="15">
      <c r="A34" s="1" t="s">
        <v>27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28</v>
      </c>
      <c r="B35" s="13"/>
      <c r="C35" s="13"/>
      <c r="D35" s="15"/>
      <c r="E35" s="13"/>
      <c r="F35" s="13"/>
      <c r="G35" s="13"/>
      <c r="H35" s="13"/>
      <c r="I35" s="13"/>
    </row>
    <row r="36" spans="1:9" ht="15">
      <c r="A36" s="1" t="s">
        <v>29</v>
      </c>
      <c r="B36" s="13"/>
      <c r="C36" s="13"/>
      <c r="D36" s="15"/>
      <c r="E36" s="13"/>
      <c r="F36" s="13"/>
      <c r="G36" s="13"/>
      <c r="H36" s="13"/>
      <c r="I36" s="13"/>
    </row>
    <row r="37" spans="1:9" ht="15">
      <c r="A37" s="1" t="s">
        <v>30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31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32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33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34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35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36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37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38</v>
      </c>
      <c r="B45" s="14"/>
      <c r="C45" s="13"/>
      <c r="D45" s="13"/>
      <c r="E45" s="13"/>
      <c r="F45" s="13"/>
      <c r="G45" s="13"/>
      <c r="H45" s="13"/>
      <c r="I45" s="13"/>
    </row>
    <row r="46" spans="1:10" ht="15">
      <c r="A46" s="1" t="s">
        <v>39</v>
      </c>
      <c r="B46" s="13"/>
      <c r="C46" s="13"/>
      <c r="D46" s="13"/>
      <c r="E46" s="13"/>
      <c r="F46" s="13"/>
      <c r="G46" s="13"/>
      <c r="H46" s="13"/>
      <c r="I46" s="13"/>
      <c r="J46" s="5"/>
    </row>
    <row r="47" spans="1:9" ht="15">
      <c r="A47" s="1" t="s">
        <v>40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41</v>
      </c>
      <c r="B48" s="14"/>
      <c r="C48" s="13"/>
      <c r="D48" s="15"/>
      <c r="E48" s="13"/>
      <c r="F48" s="13"/>
      <c r="G48" s="13"/>
      <c r="H48" s="13"/>
      <c r="I48" s="13"/>
    </row>
    <row r="49" spans="1:9" ht="15">
      <c r="A49" s="1" t="s">
        <v>42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43</v>
      </c>
      <c r="B50" s="14"/>
      <c r="C50" s="13"/>
      <c r="D50" s="13"/>
      <c r="E50" s="13"/>
      <c r="F50" s="13"/>
      <c r="G50" s="13"/>
      <c r="H50" s="13"/>
      <c r="I50" s="13"/>
    </row>
    <row r="51" spans="1:9" ht="15">
      <c r="A51" s="1" t="s">
        <v>44</v>
      </c>
      <c r="B51" s="13"/>
      <c r="C51" s="13"/>
      <c r="D51" s="15"/>
      <c r="E51" s="13"/>
      <c r="F51" s="13"/>
      <c r="G51" s="13"/>
      <c r="H51" s="13"/>
      <c r="I51" s="13"/>
    </row>
    <row r="52" spans="1:9" ht="15">
      <c r="A52" s="1" t="s">
        <v>45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46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47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48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49</v>
      </c>
      <c r="B56" s="14"/>
      <c r="C56" s="13"/>
      <c r="D56" s="13"/>
      <c r="E56" s="13"/>
      <c r="F56" s="13"/>
      <c r="G56" s="13"/>
      <c r="H56" s="13"/>
      <c r="I56" s="13"/>
    </row>
    <row r="57" spans="1:9" ht="15">
      <c r="A57" s="1" t="s">
        <v>50</v>
      </c>
      <c r="B57" s="14"/>
      <c r="C57" s="13"/>
      <c r="D57" s="13"/>
      <c r="E57" s="13"/>
      <c r="F57" s="13"/>
      <c r="G57" s="13"/>
      <c r="H57" s="13"/>
      <c r="I57" s="13"/>
    </row>
    <row r="58" spans="1:9" ht="15">
      <c r="A58" s="1" t="s">
        <v>51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52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53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54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55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56</v>
      </c>
      <c r="B63" s="14"/>
      <c r="C63" s="13"/>
      <c r="D63" s="13"/>
      <c r="E63" s="13"/>
      <c r="F63" s="13"/>
      <c r="G63" s="13"/>
      <c r="H63" s="13"/>
      <c r="I63" s="13"/>
    </row>
    <row r="64" spans="1:9" ht="15">
      <c r="A64" s="1" t="s">
        <v>57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58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59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60</v>
      </c>
      <c r="B67" s="14"/>
      <c r="C67" s="13"/>
      <c r="D67" s="13"/>
      <c r="E67" s="13"/>
      <c r="F67" s="13"/>
      <c r="G67" s="13"/>
      <c r="H67" s="13"/>
      <c r="I67" s="13"/>
    </row>
    <row r="68" spans="1:9" ht="15">
      <c r="A68" s="1" t="s">
        <v>61</v>
      </c>
      <c r="B68" s="14"/>
      <c r="C68" s="13"/>
      <c r="D68" s="15"/>
      <c r="E68" s="13"/>
      <c r="F68" s="13"/>
      <c r="G68" s="13"/>
      <c r="H68" s="13"/>
      <c r="I68" s="13"/>
    </row>
    <row r="69" spans="1:9" ht="15">
      <c r="A69" s="1" t="s">
        <v>62</v>
      </c>
      <c r="B69" s="13"/>
      <c r="C69" s="13"/>
      <c r="D69" s="15"/>
      <c r="E69" s="13"/>
      <c r="F69" s="13"/>
      <c r="G69" s="13"/>
      <c r="H69" s="13"/>
      <c r="I69" s="13"/>
    </row>
    <row r="70" spans="1:9" ht="15">
      <c r="A70" s="1" t="s">
        <v>63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64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65</v>
      </c>
      <c r="B72" s="13"/>
      <c r="C72" s="13"/>
      <c r="D72" s="13"/>
      <c r="E72" s="13"/>
      <c r="F72" s="13"/>
      <c r="G72" s="13"/>
      <c r="H72" s="13"/>
      <c r="I72" s="13"/>
    </row>
  </sheetData>
  <sheetProtection sheet="1" objects="1" scenarios="1" insertColumns="0" deleteColumns="0" selectLockedCells="1"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57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6.8515625" style="0" customWidth="1"/>
    <col min="9" max="9" width="8.421875" style="0" customWidth="1"/>
  </cols>
  <sheetData>
    <row r="1" spans="1:9" ht="15">
      <c r="A1" s="2" t="s">
        <v>1791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1920</v>
      </c>
      <c r="B2" s="1">
        <f>COUNTA(A6:A260)</f>
        <v>16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821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822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502</v>
      </c>
      <c r="B8" s="14"/>
      <c r="C8" s="13"/>
      <c r="D8" s="15"/>
      <c r="E8" s="13"/>
      <c r="F8" s="13"/>
      <c r="G8" s="13"/>
      <c r="H8" s="13"/>
      <c r="I8" s="13"/>
    </row>
    <row r="9" spans="1:9" ht="15">
      <c r="A9" s="1" t="s">
        <v>28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397</v>
      </c>
      <c r="B10" s="14"/>
      <c r="C10" s="13"/>
      <c r="D10" s="13"/>
      <c r="E10" s="13"/>
      <c r="F10" s="13"/>
      <c r="G10" s="13"/>
      <c r="H10" s="13"/>
      <c r="I10" s="13"/>
    </row>
    <row r="11" spans="1:9" ht="15">
      <c r="A11" s="1" t="s">
        <v>823</v>
      </c>
      <c r="B11" s="14"/>
      <c r="C11" s="13"/>
      <c r="D11" s="13"/>
      <c r="E11" s="13"/>
      <c r="F11" s="13"/>
      <c r="G11" s="13"/>
      <c r="H11" s="13"/>
      <c r="I11" s="13"/>
    </row>
    <row r="12" spans="1:9" ht="15">
      <c r="A12" s="1" t="s">
        <v>519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72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69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824</v>
      </c>
      <c r="B15" s="13"/>
      <c r="C15" s="13"/>
      <c r="D15" s="15"/>
      <c r="E15" s="13"/>
      <c r="F15" s="13"/>
      <c r="G15" s="13"/>
      <c r="H15" s="13"/>
      <c r="I15" s="13"/>
    </row>
    <row r="16" spans="1:9" ht="15">
      <c r="A16" s="1" t="s">
        <v>825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826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760</v>
      </c>
      <c r="B18" s="14"/>
      <c r="C18" s="13"/>
      <c r="D18" s="15"/>
      <c r="E18" s="13"/>
      <c r="F18" s="13"/>
      <c r="G18" s="13"/>
      <c r="H18" s="13"/>
      <c r="I18" s="13"/>
    </row>
    <row r="19" spans="1:9" ht="15">
      <c r="A19" s="1" t="s">
        <v>827</v>
      </c>
      <c r="B19" s="14"/>
      <c r="C19" s="13"/>
      <c r="D19" s="13"/>
      <c r="E19" s="13"/>
      <c r="F19" s="13"/>
      <c r="G19" s="13"/>
      <c r="H19" s="13"/>
      <c r="I19" s="13"/>
    </row>
    <row r="20" spans="1:9" ht="15">
      <c r="A20" s="1" t="s">
        <v>63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828</v>
      </c>
      <c r="B21" s="13"/>
      <c r="C21" s="13"/>
      <c r="D21" s="13"/>
      <c r="E21" s="13"/>
      <c r="F21" s="13"/>
      <c r="G21" s="13"/>
      <c r="H21" s="13"/>
      <c r="I21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14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4.28125" style="0" customWidth="1"/>
    <col min="9" max="9" width="9.00390625" style="0" customWidth="1"/>
  </cols>
  <sheetData>
    <row r="1" spans="1:9" ht="15">
      <c r="A1" s="2" t="s">
        <v>1792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1919</v>
      </c>
      <c r="B2" s="1">
        <f>COUNTA(A6:A260)</f>
        <v>24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829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830</v>
      </c>
      <c r="B7" s="13"/>
      <c r="C7" s="13"/>
      <c r="D7" s="15"/>
      <c r="E7" s="13"/>
      <c r="F7" s="13"/>
      <c r="G7" s="13"/>
      <c r="H7" s="13"/>
      <c r="I7" s="13"/>
    </row>
    <row r="8" spans="1:9" ht="15">
      <c r="A8" s="1" t="s">
        <v>831</v>
      </c>
      <c r="B8" s="14"/>
      <c r="C8" s="13"/>
      <c r="D8" s="13"/>
      <c r="E8" s="13"/>
      <c r="F8" s="13"/>
      <c r="G8" s="13"/>
      <c r="H8" s="13"/>
      <c r="I8" s="13"/>
    </row>
    <row r="9" spans="1:9" ht="15">
      <c r="A9" s="1" t="s">
        <v>832</v>
      </c>
      <c r="B9" s="13"/>
      <c r="C9" s="13"/>
      <c r="D9" s="15"/>
      <c r="E9" s="13"/>
      <c r="F9" s="13"/>
      <c r="G9" s="13"/>
      <c r="H9" s="13"/>
      <c r="I9" s="13"/>
    </row>
    <row r="10" spans="1:9" ht="15">
      <c r="A10" s="1" t="s">
        <v>833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834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103</v>
      </c>
      <c r="B12" s="14"/>
      <c r="C12" s="13"/>
      <c r="D12" s="13"/>
      <c r="E12" s="13"/>
      <c r="F12" s="13"/>
      <c r="G12" s="13"/>
      <c r="H12" s="13"/>
      <c r="I12" s="13"/>
    </row>
    <row r="13" spans="1:9" ht="15">
      <c r="A13" s="1" t="s">
        <v>835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195</v>
      </c>
      <c r="B14" s="14"/>
      <c r="C14" s="13"/>
      <c r="D14" s="15"/>
      <c r="E14" s="13"/>
      <c r="F14" s="13"/>
      <c r="G14" s="13"/>
      <c r="H14" s="13"/>
      <c r="I14" s="13"/>
    </row>
    <row r="15" spans="1:9" ht="15">
      <c r="A15" s="1" t="s">
        <v>836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837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838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840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125</v>
      </c>
      <c r="B19" s="13"/>
      <c r="C19" s="13"/>
      <c r="D19" s="15"/>
      <c r="E19" s="13"/>
      <c r="F19" s="13"/>
      <c r="G19" s="13"/>
      <c r="H19" s="13"/>
      <c r="I19" s="13"/>
    </row>
    <row r="20" spans="1:9" ht="15">
      <c r="A20" s="1" t="s">
        <v>284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49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842</v>
      </c>
      <c r="B22" s="14"/>
      <c r="C22" s="13"/>
      <c r="D22" s="13"/>
      <c r="E22" s="13"/>
      <c r="F22" s="13"/>
      <c r="G22" s="13"/>
      <c r="H22" s="13"/>
      <c r="I22" s="13"/>
    </row>
    <row r="23" spans="1:9" ht="15">
      <c r="A23" s="1" t="s">
        <v>843</v>
      </c>
      <c r="B23" s="14"/>
      <c r="C23" s="13"/>
      <c r="D23" s="15"/>
      <c r="E23" s="13"/>
      <c r="F23" s="13"/>
      <c r="G23" s="13"/>
      <c r="H23" s="13"/>
      <c r="I23" s="13"/>
    </row>
    <row r="24" spans="1:9" ht="15">
      <c r="A24" s="1" t="s">
        <v>844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760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1" t="s">
        <v>434</v>
      </c>
      <c r="B26" s="14"/>
      <c r="C26" s="13"/>
      <c r="D26" s="13"/>
      <c r="E26" s="13"/>
      <c r="F26" s="13"/>
      <c r="G26" s="13"/>
      <c r="H26" s="13"/>
      <c r="I26" s="13"/>
    </row>
    <row r="27" spans="1:9" ht="15">
      <c r="A27" s="1" t="s">
        <v>63</v>
      </c>
      <c r="B27" s="13"/>
      <c r="C27" s="13"/>
      <c r="D27" s="15"/>
      <c r="E27" s="13"/>
      <c r="F27" s="13"/>
      <c r="G27" s="13"/>
      <c r="H27" s="13"/>
      <c r="I27" s="13"/>
    </row>
    <row r="28" spans="1:9" ht="15">
      <c r="A28" s="1" t="s">
        <v>846</v>
      </c>
      <c r="B28" s="14"/>
      <c r="C28" s="13"/>
      <c r="D28" s="13"/>
      <c r="E28" s="13"/>
      <c r="F28" s="13"/>
      <c r="G28" s="13"/>
      <c r="H28" s="13"/>
      <c r="I28" s="13"/>
    </row>
    <row r="29" spans="1:9" ht="15">
      <c r="A29" s="1" t="s">
        <v>847</v>
      </c>
      <c r="B29" s="14"/>
      <c r="C29" s="13"/>
      <c r="D29" s="15"/>
      <c r="E29" s="13"/>
      <c r="F29" s="13"/>
      <c r="G29" s="13"/>
      <c r="H29" s="13"/>
      <c r="I29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5.14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5.8515625" style="0" customWidth="1"/>
    <col min="9" max="9" width="8.140625" style="0" customWidth="1"/>
  </cols>
  <sheetData>
    <row r="1" spans="1:9" ht="15">
      <c r="A1" s="2" t="s">
        <v>1793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1918</v>
      </c>
      <c r="B2" s="1">
        <f>COUNTA(A6:A260)</f>
        <v>14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849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850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851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852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631</v>
      </c>
      <c r="B10" s="14"/>
      <c r="C10" s="13"/>
      <c r="D10" s="15"/>
      <c r="E10" s="13"/>
      <c r="F10" s="13"/>
      <c r="G10" s="13"/>
      <c r="H10" s="13"/>
      <c r="I10" s="13"/>
    </row>
    <row r="11" spans="1:9" ht="15">
      <c r="A11" s="1" t="s">
        <v>28</v>
      </c>
      <c r="B11" s="14"/>
      <c r="C11" s="13"/>
      <c r="D11" s="13"/>
      <c r="E11" s="13"/>
      <c r="F11" s="13"/>
      <c r="G11" s="13"/>
      <c r="H11" s="13"/>
      <c r="I11" s="13"/>
    </row>
    <row r="12" spans="1:9" ht="15">
      <c r="A12" s="1" t="s">
        <v>853</v>
      </c>
      <c r="B12" s="14"/>
      <c r="C12" s="13"/>
      <c r="D12" s="13"/>
      <c r="E12" s="13"/>
      <c r="F12" s="13"/>
      <c r="G12" s="13"/>
      <c r="H12" s="13"/>
      <c r="I12" s="13"/>
    </row>
    <row r="13" spans="1:9" ht="15">
      <c r="A13" s="1" t="s">
        <v>854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279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856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857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633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858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847</v>
      </c>
      <c r="B19" s="14"/>
      <c r="C19" s="13"/>
      <c r="D19" s="13"/>
      <c r="E19" s="13"/>
      <c r="F19" s="13"/>
      <c r="G19" s="13"/>
      <c r="H19" s="13"/>
      <c r="I19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421875" style="0" customWidth="1"/>
    <col min="9" max="9" width="8.421875" style="0" customWidth="1"/>
  </cols>
  <sheetData>
    <row r="1" spans="1:9" ht="15">
      <c r="A1" s="2" t="s">
        <v>1794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1917</v>
      </c>
      <c r="B2" s="1">
        <f>COUNTA(A6:A260)</f>
        <v>83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859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860</v>
      </c>
      <c r="B7" s="13"/>
      <c r="C7" s="13"/>
      <c r="D7" s="15"/>
      <c r="E7" s="13"/>
      <c r="F7" s="13"/>
      <c r="G7" s="13"/>
      <c r="H7" s="13"/>
      <c r="I7" s="13"/>
    </row>
    <row r="8" spans="1:9" ht="15">
      <c r="A8" s="1" t="s">
        <v>861</v>
      </c>
      <c r="B8" s="14"/>
      <c r="C8" s="13"/>
      <c r="D8" s="13"/>
      <c r="E8" s="13"/>
      <c r="F8" s="13"/>
      <c r="G8" s="13"/>
      <c r="H8" s="13"/>
      <c r="I8" s="13"/>
    </row>
    <row r="9" spans="1:9" ht="15">
      <c r="A9" s="1" t="s">
        <v>862</v>
      </c>
      <c r="B9" s="13"/>
      <c r="C9" s="13"/>
      <c r="D9" s="15"/>
      <c r="E9" s="13"/>
      <c r="F9" s="13"/>
      <c r="G9" s="13"/>
      <c r="H9" s="13"/>
      <c r="I9" s="13"/>
    </row>
    <row r="10" spans="1:9" ht="15">
      <c r="A10" s="1" t="s">
        <v>863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864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865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736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289</v>
      </c>
      <c r="B14" s="14"/>
      <c r="C14" s="13"/>
      <c r="D14" s="13"/>
      <c r="E14" s="13"/>
      <c r="F14" s="13"/>
      <c r="G14" s="13"/>
      <c r="H14" s="13"/>
      <c r="I14" s="13"/>
    </row>
    <row r="15" spans="1:9" ht="15">
      <c r="A15" s="1" t="s">
        <v>866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346</v>
      </c>
      <c r="B16" s="13"/>
      <c r="C16" s="13"/>
      <c r="D16" s="15"/>
      <c r="E16" s="13"/>
      <c r="F16" s="13"/>
      <c r="G16" s="13"/>
      <c r="H16" s="13"/>
      <c r="I16" s="13"/>
    </row>
    <row r="17" spans="1:9" ht="15">
      <c r="A17" s="1" t="s">
        <v>867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7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497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868</v>
      </c>
      <c r="B20" s="14"/>
      <c r="C20" s="13"/>
      <c r="D20" s="13"/>
      <c r="E20" s="13"/>
      <c r="F20" s="13"/>
      <c r="G20" s="13"/>
      <c r="H20" s="13"/>
      <c r="I20" s="13"/>
    </row>
    <row r="21" spans="1:9" ht="15">
      <c r="A21" s="1" t="s">
        <v>869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870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871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500</v>
      </c>
      <c r="B24" s="14"/>
      <c r="C24" s="13"/>
      <c r="D24" s="15"/>
      <c r="E24" s="13"/>
      <c r="F24" s="13"/>
      <c r="G24" s="13"/>
      <c r="H24" s="13"/>
      <c r="I24" s="13"/>
    </row>
    <row r="25" spans="1:9" ht="15">
      <c r="A25" s="1" t="s">
        <v>110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233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610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872</v>
      </c>
      <c r="B28" s="14"/>
      <c r="C28" s="13"/>
      <c r="D28" s="13"/>
      <c r="E28" s="13"/>
      <c r="F28" s="13"/>
      <c r="G28" s="13"/>
      <c r="H28" s="13"/>
      <c r="I28" s="13"/>
    </row>
    <row r="29" spans="1:9" ht="15">
      <c r="A29" s="1" t="s">
        <v>612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1763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873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874</v>
      </c>
      <c r="B32" s="14"/>
      <c r="C32" s="13"/>
      <c r="D32" s="15"/>
      <c r="E32" s="13"/>
      <c r="F32" s="13"/>
      <c r="G32" s="13"/>
      <c r="H32" s="13"/>
      <c r="I32" s="13"/>
    </row>
    <row r="33" spans="1:9" ht="15">
      <c r="A33" s="1" t="s">
        <v>875</v>
      </c>
      <c r="B33" s="14"/>
      <c r="C33" s="13"/>
      <c r="D33" s="15"/>
      <c r="E33" s="13"/>
      <c r="F33" s="13"/>
      <c r="G33" s="13"/>
      <c r="H33" s="13"/>
      <c r="I33" s="13"/>
    </row>
    <row r="34" spans="1:9" ht="15">
      <c r="A34" s="1" t="s">
        <v>876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877</v>
      </c>
      <c r="B35" s="13"/>
      <c r="C35" s="13"/>
      <c r="D35" s="15"/>
      <c r="E35" s="13"/>
      <c r="F35" s="13"/>
      <c r="G35" s="13"/>
      <c r="H35" s="13"/>
      <c r="I35" s="13"/>
    </row>
    <row r="36" spans="1:9" ht="15">
      <c r="A36" s="1" t="s">
        <v>878</v>
      </c>
      <c r="B36" s="14"/>
      <c r="C36" s="13"/>
      <c r="D36" s="13"/>
      <c r="E36" s="13"/>
      <c r="F36" s="13"/>
      <c r="G36" s="13"/>
      <c r="H36" s="13"/>
      <c r="I36" s="13"/>
    </row>
    <row r="37" spans="1:9" ht="15">
      <c r="A37" s="1" t="s">
        <v>879</v>
      </c>
      <c r="B37" s="14"/>
      <c r="C37" s="13"/>
      <c r="D37" s="13"/>
      <c r="E37" s="13"/>
      <c r="F37" s="13"/>
      <c r="G37" s="13"/>
      <c r="H37" s="13"/>
      <c r="I37" s="13"/>
    </row>
    <row r="38" spans="1:9" ht="15">
      <c r="A38" s="1" t="s">
        <v>880</v>
      </c>
      <c r="B38" s="27"/>
      <c r="C38" s="13"/>
      <c r="D38" s="13"/>
      <c r="E38" s="13"/>
      <c r="F38" s="13"/>
      <c r="G38" s="13"/>
      <c r="H38" s="13"/>
      <c r="I38" s="13"/>
    </row>
    <row r="39" spans="1:9" ht="15">
      <c r="A39" s="1" t="s">
        <v>881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882</v>
      </c>
      <c r="B40" s="14"/>
      <c r="C40" s="13"/>
      <c r="D40" s="15"/>
      <c r="E40" s="13"/>
      <c r="F40" s="13"/>
      <c r="G40" s="13"/>
      <c r="H40" s="13"/>
      <c r="I40" s="13"/>
    </row>
    <row r="41" spans="1:9" ht="15">
      <c r="A41" s="1" t="s">
        <v>884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885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34</v>
      </c>
      <c r="B43" s="14"/>
      <c r="C43" s="13"/>
      <c r="D43" s="15"/>
      <c r="E43" s="13"/>
      <c r="F43" s="13"/>
      <c r="G43" s="13"/>
      <c r="H43" s="13"/>
      <c r="I43" s="13"/>
    </row>
    <row r="44" spans="1:9" ht="15">
      <c r="A44" s="1" t="s">
        <v>886</v>
      </c>
      <c r="B44" s="14"/>
      <c r="C44" s="13"/>
      <c r="D44" s="13"/>
      <c r="E44" s="13"/>
      <c r="F44" s="13"/>
      <c r="G44" s="13"/>
      <c r="H44" s="13"/>
      <c r="I44" s="13"/>
    </row>
    <row r="45" spans="1:9" ht="15">
      <c r="A45" s="1" t="s">
        <v>888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284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890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173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891</v>
      </c>
      <c r="B49" s="14"/>
      <c r="C49" s="13"/>
      <c r="D49" s="13"/>
      <c r="E49" s="13"/>
      <c r="F49" s="13"/>
      <c r="G49" s="13"/>
      <c r="H49" s="13"/>
      <c r="I49" s="13"/>
    </row>
    <row r="50" spans="1:9" ht="15">
      <c r="A50" s="1" t="s">
        <v>892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893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522</v>
      </c>
      <c r="B52" s="14"/>
      <c r="C52" s="13"/>
      <c r="D52" s="13"/>
      <c r="E52" s="13"/>
      <c r="F52" s="13"/>
      <c r="G52" s="13"/>
      <c r="H52" s="13"/>
      <c r="I52" s="13"/>
    </row>
    <row r="53" spans="1:9" ht="15">
      <c r="A53" s="1" t="s">
        <v>894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895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523</v>
      </c>
      <c r="B55" s="14"/>
      <c r="C55" s="13"/>
      <c r="D55" s="13"/>
      <c r="E55" s="13"/>
      <c r="F55" s="13"/>
      <c r="G55" s="13"/>
      <c r="H55" s="13"/>
      <c r="I55" s="13"/>
    </row>
    <row r="56" spans="1:9" ht="15">
      <c r="A56" s="1" t="s">
        <v>896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897</v>
      </c>
      <c r="B57" s="14"/>
      <c r="C57" s="13"/>
      <c r="D57" s="13"/>
      <c r="E57" s="13"/>
      <c r="F57" s="13"/>
      <c r="G57" s="13"/>
      <c r="H57" s="13"/>
      <c r="I57" s="13"/>
    </row>
    <row r="58" spans="1:9" ht="15">
      <c r="A58" s="1" t="s">
        <v>527</v>
      </c>
      <c r="B58" s="14"/>
      <c r="C58" s="13"/>
      <c r="D58" s="13"/>
      <c r="E58" s="13"/>
      <c r="F58" s="13"/>
      <c r="G58" s="13"/>
      <c r="H58" s="13"/>
      <c r="I58" s="13"/>
    </row>
    <row r="59" spans="1:9" ht="15">
      <c r="A59" s="1" t="s">
        <v>898</v>
      </c>
      <c r="B59" s="14"/>
      <c r="C59" s="13"/>
      <c r="D59" s="13"/>
      <c r="E59" s="13"/>
      <c r="F59" s="13"/>
      <c r="G59" s="13"/>
      <c r="H59" s="13"/>
      <c r="I59" s="13"/>
    </row>
    <row r="60" spans="1:9" ht="15">
      <c r="A60" s="1" t="s">
        <v>899</v>
      </c>
      <c r="B60" s="14"/>
      <c r="C60" s="13"/>
      <c r="D60" s="13"/>
      <c r="E60" s="13"/>
      <c r="F60" s="13"/>
      <c r="G60" s="13"/>
      <c r="H60" s="13"/>
      <c r="I60" s="13"/>
    </row>
    <row r="61" spans="1:9" ht="15">
      <c r="A61" s="1" t="s">
        <v>900</v>
      </c>
      <c r="B61" s="14"/>
      <c r="C61" s="13"/>
      <c r="D61" s="15"/>
      <c r="E61" s="13"/>
      <c r="F61" s="13"/>
      <c r="G61" s="13"/>
      <c r="H61" s="13"/>
      <c r="I61" s="13"/>
    </row>
    <row r="62" spans="1:9" ht="15">
      <c r="A62" s="1" t="s">
        <v>901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48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902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903</v>
      </c>
      <c r="B65" s="13"/>
      <c r="C65" s="13"/>
      <c r="D65" s="15"/>
      <c r="E65" s="13"/>
      <c r="F65" s="13"/>
      <c r="G65" s="13"/>
      <c r="H65" s="13"/>
      <c r="I65" s="13"/>
    </row>
    <row r="66" spans="1:9" ht="15">
      <c r="A66" s="1" t="s">
        <v>904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905</v>
      </c>
      <c r="B67" s="14"/>
      <c r="C67" s="13"/>
      <c r="D67" s="15"/>
      <c r="E67" s="13"/>
      <c r="F67" s="13"/>
      <c r="G67" s="13"/>
      <c r="H67" s="13"/>
      <c r="I67" s="13"/>
    </row>
    <row r="68" spans="1:9" ht="15">
      <c r="A68" s="1" t="s">
        <v>839</v>
      </c>
      <c r="B68" s="14"/>
      <c r="C68" s="13"/>
      <c r="D68" s="13"/>
      <c r="E68" s="13"/>
      <c r="F68" s="13"/>
      <c r="G68" s="13"/>
      <c r="H68" s="13"/>
      <c r="I68" s="13"/>
    </row>
    <row r="69" spans="1:9" ht="15">
      <c r="A69" s="1" t="s">
        <v>906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907</v>
      </c>
      <c r="B70" s="13"/>
      <c r="C70" s="13"/>
      <c r="D70" s="15"/>
      <c r="E70" s="13"/>
      <c r="F70" s="13"/>
      <c r="G70" s="13"/>
      <c r="H70" s="13"/>
      <c r="I70" s="13"/>
    </row>
    <row r="71" spans="1:9" ht="15">
      <c r="A71" s="1" t="s">
        <v>908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321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883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909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684</v>
      </c>
      <c r="B75" s="14"/>
      <c r="C75" s="13"/>
      <c r="D75" s="13"/>
      <c r="E75" s="13"/>
      <c r="F75" s="13"/>
      <c r="G75" s="13"/>
      <c r="H75" s="13"/>
      <c r="I75" s="13"/>
    </row>
    <row r="76" spans="1:9" ht="15">
      <c r="A76" s="1" t="s">
        <v>911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912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913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914</v>
      </c>
      <c r="B79" s="14"/>
      <c r="C79" s="13"/>
      <c r="D79" s="13"/>
      <c r="E79" s="13"/>
      <c r="F79" s="13"/>
      <c r="G79" s="13"/>
      <c r="H79" s="13"/>
      <c r="I79" s="13"/>
    </row>
    <row r="80" spans="1:9" ht="15">
      <c r="A80" s="1" t="s">
        <v>582</v>
      </c>
      <c r="B80" s="14"/>
      <c r="C80" s="13"/>
      <c r="D80" s="15"/>
      <c r="E80" s="13"/>
      <c r="F80" s="13"/>
      <c r="G80" s="13"/>
      <c r="H80" s="13"/>
      <c r="I80" s="13"/>
    </row>
    <row r="81" spans="1:9" ht="15">
      <c r="A81" s="1" t="s">
        <v>915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916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917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1" t="s">
        <v>918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111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919</v>
      </c>
      <c r="B86" s="13"/>
      <c r="C86" s="13"/>
      <c r="D86" s="15"/>
      <c r="E86" s="13"/>
      <c r="F86" s="13"/>
      <c r="G86" s="13"/>
      <c r="H86" s="13"/>
      <c r="I86" s="13"/>
    </row>
    <row r="87" spans="1:9" ht="15">
      <c r="A87" s="1" t="s">
        <v>98</v>
      </c>
      <c r="B87" s="14"/>
      <c r="C87" s="13"/>
      <c r="D87" s="13"/>
      <c r="E87" s="13"/>
      <c r="F87" s="13"/>
      <c r="G87" s="13"/>
      <c r="H87" s="13"/>
      <c r="I87" s="13"/>
    </row>
    <row r="88" spans="1:9" ht="15">
      <c r="A88" s="1" t="s">
        <v>920</v>
      </c>
      <c r="B88" s="13"/>
      <c r="C88" s="13"/>
      <c r="D88" s="15"/>
      <c r="E88" s="13"/>
      <c r="F88" s="13"/>
      <c r="G88" s="13"/>
      <c r="H88" s="13"/>
      <c r="I88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5.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4.7109375" style="0" customWidth="1"/>
    <col min="9" max="9" width="8.57421875" style="0" customWidth="1"/>
  </cols>
  <sheetData>
    <row r="1" spans="1:9" ht="15">
      <c r="A1" s="2" t="s">
        <v>1795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1916</v>
      </c>
      <c r="B2" s="1">
        <f>COUNTA(A6:A260)</f>
        <v>87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921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922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923</v>
      </c>
      <c r="B8" s="14"/>
      <c r="C8" s="13"/>
      <c r="D8" s="13"/>
      <c r="E8" s="13"/>
      <c r="F8" s="13"/>
      <c r="G8" s="13"/>
      <c r="H8" s="13"/>
      <c r="I8" s="13"/>
    </row>
    <row r="9" spans="1:9" ht="15">
      <c r="A9" s="1" t="s">
        <v>924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99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926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927</v>
      </c>
      <c r="B12" s="14"/>
      <c r="C12" s="13"/>
      <c r="D12" s="13"/>
      <c r="E12" s="13"/>
      <c r="F12" s="13"/>
      <c r="G12" s="13"/>
      <c r="H12" s="13"/>
      <c r="I12" s="13"/>
    </row>
    <row r="13" spans="1:9" ht="15">
      <c r="A13" s="1" t="s">
        <v>495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423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928</v>
      </c>
      <c r="B15" s="14"/>
      <c r="C15" s="13"/>
      <c r="D15" s="13"/>
      <c r="E15" s="13"/>
      <c r="F15" s="13"/>
      <c r="G15" s="13"/>
      <c r="H15" s="13"/>
      <c r="I15" s="13"/>
    </row>
    <row r="16" spans="1:9" ht="15">
      <c r="A16" s="1" t="s">
        <v>497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870</v>
      </c>
      <c r="B17" s="13"/>
      <c r="C17" s="13"/>
      <c r="D17" s="15"/>
      <c r="E17" s="13"/>
      <c r="F17" s="13"/>
      <c r="G17" s="13"/>
      <c r="H17" s="13"/>
      <c r="I17" s="13"/>
    </row>
    <row r="18" spans="1:9" ht="15">
      <c r="A18" s="1" t="s">
        <v>929</v>
      </c>
      <c r="B18" s="13"/>
      <c r="C18" s="13"/>
      <c r="D18" s="15"/>
      <c r="E18" s="13"/>
      <c r="F18" s="13"/>
      <c r="G18" s="13"/>
      <c r="H18" s="13"/>
      <c r="I18" s="13"/>
    </row>
    <row r="19" spans="1:9" ht="15">
      <c r="A19" s="1" t="s">
        <v>13</v>
      </c>
      <c r="B19" s="14"/>
      <c r="C19" s="13"/>
      <c r="D19" s="15"/>
      <c r="E19" s="13"/>
      <c r="F19" s="13"/>
      <c r="G19" s="13"/>
      <c r="H19" s="13"/>
      <c r="I19" s="13"/>
    </row>
    <row r="20" spans="1:9" ht="15">
      <c r="A20" s="1" t="s">
        <v>476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369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930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931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932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376</v>
      </c>
      <c r="B25" s="13"/>
      <c r="C25" s="13"/>
      <c r="D25" s="15"/>
      <c r="E25" s="13"/>
      <c r="F25" s="13"/>
      <c r="G25" s="13"/>
      <c r="H25" s="13"/>
      <c r="I25" s="13"/>
    </row>
    <row r="26" spans="1:9" ht="15">
      <c r="A26" s="1" t="s">
        <v>236</v>
      </c>
      <c r="B26" s="14"/>
      <c r="C26" s="13"/>
      <c r="D26" s="13"/>
      <c r="E26" s="13"/>
      <c r="F26" s="13"/>
      <c r="G26" s="13"/>
      <c r="H26" s="13"/>
      <c r="I26" s="13"/>
    </row>
    <row r="27" spans="1:9" ht="15">
      <c r="A27" s="1" t="s">
        <v>933</v>
      </c>
      <c r="B27" s="14"/>
      <c r="C27" s="13"/>
      <c r="D27" s="15"/>
      <c r="E27" s="13"/>
      <c r="F27" s="13"/>
      <c r="G27" s="13"/>
      <c r="H27" s="13"/>
      <c r="I27" s="13"/>
    </row>
    <row r="28" spans="1:9" ht="15">
      <c r="A28" s="1" t="s">
        <v>935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936</v>
      </c>
      <c r="B29" s="14"/>
      <c r="C29" s="13"/>
      <c r="D29" s="13"/>
      <c r="E29" s="13"/>
      <c r="F29" s="13"/>
      <c r="G29" s="13"/>
      <c r="H29" s="13"/>
      <c r="I29" s="13"/>
    </row>
    <row r="30" spans="1:9" ht="15">
      <c r="A30" s="1" t="s">
        <v>937</v>
      </c>
      <c r="B30" s="14"/>
      <c r="C30" s="13"/>
      <c r="D30" s="13"/>
      <c r="E30" s="13"/>
      <c r="F30" s="13"/>
      <c r="G30" s="13"/>
      <c r="H30" s="13"/>
      <c r="I30" s="13"/>
    </row>
    <row r="31" spans="1:9" ht="15">
      <c r="A31" s="1" t="s">
        <v>122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938</v>
      </c>
      <c r="B32" s="14"/>
      <c r="C32" s="13"/>
      <c r="D32" s="13"/>
      <c r="E32" s="13"/>
      <c r="F32" s="13"/>
      <c r="G32" s="13"/>
      <c r="H32" s="13"/>
      <c r="I32" s="13"/>
    </row>
    <row r="33" spans="1:9" ht="15">
      <c r="A33" s="1" t="s">
        <v>33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939</v>
      </c>
      <c r="B34" s="14"/>
      <c r="C34" s="13"/>
      <c r="D34" s="15"/>
      <c r="E34" s="13"/>
      <c r="F34" s="13"/>
      <c r="G34" s="13"/>
      <c r="H34" s="13"/>
      <c r="I34" s="13"/>
    </row>
    <row r="35" spans="1:9" ht="15">
      <c r="A35" s="1" t="s">
        <v>940</v>
      </c>
      <c r="B35" s="14"/>
      <c r="C35" s="13"/>
      <c r="D35" s="13"/>
      <c r="E35" s="13"/>
      <c r="F35" s="13"/>
      <c r="G35" s="13"/>
      <c r="H35" s="13"/>
      <c r="I35" s="13"/>
    </row>
    <row r="36" spans="1:9" ht="15">
      <c r="A36" s="1" t="s">
        <v>941</v>
      </c>
      <c r="B36" s="14"/>
      <c r="C36" s="13"/>
      <c r="D36" s="15"/>
      <c r="E36" s="13"/>
      <c r="F36" s="13"/>
      <c r="G36" s="13"/>
      <c r="H36" s="13"/>
      <c r="I36" s="13"/>
    </row>
    <row r="37" spans="1:9" ht="15">
      <c r="A37" s="1" t="s">
        <v>34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942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943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944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945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946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947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173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948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72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622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949</v>
      </c>
      <c r="B48" s="14"/>
      <c r="C48" s="13"/>
      <c r="D48" s="15"/>
      <c r="E48" s="13"/>
      <c r="F48" s="13"/>
      <c r="G48" s="13"/>
      <c r="H48" s="13"/>
      <c r="I48" s="13"/>
    </row>
    <row r="49" spans="1:9" ht="15">
      <c r="A49" s="1" t="s">
        <v>950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46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316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951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952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953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954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416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956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957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958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959</v>
      </c>
      <c r="B60" s="14"/>
      <c r="C60" s="13"/>
      <c r="D60" s="15"/>
      <c r="E60" s="13"/>
      <c r="F60" s="13"/>
      <c r="G60" s="13"/>
      <c r="H60" s="13"/>
      <c r="I60" s="13"/>
    </row>
    <row r="61" spans="1:9" ht="15">
      <c r="A61" s="1" t="s">
        <v>960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961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962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963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140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141</v>
      </c>
      <c r="B66" s="13"/>
      <c r="C66" s="13"/>
      <c r="D66" s="15"/>
      <c r="E66" s="13"/>
      <c r="F66" s="13"/>
      <c r="G66" s="13"/>
      <c r="H66" s="13"/>
      <c r="I66" s="13"/>
    </row>
    <row r="67" spans="1:9" ht="15">
      <c r="A67" s="1" t="s">
        <v>964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965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966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967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692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968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969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970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148</v>
      </c>
      <c r="B75" s="14"/>
      <c r="C75" s="13"/>
      <c r="D75" s="13"/>
      <c r="E75" s="13"/>
      <c r="F75" s="13"/>
      <c r="G75" s="13"/>
      <c r="H75" s="13"/>
      <c r="I75" s="13"/>
    </row>
    <row r="76" spans="1:9" ht="15">
      <c r="A76" s="1" t="s">
        <v>971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972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973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974</v>
      </c>
      <c r="B79" s="14"/>
      <c r="C79" s="13"/>
      <c r="D79" s="13"/>
      <c r="E79" s="13"/>
      <c r="F79" s="13"/>
      <c r="G79" s="13"/>
      <c r="H79" s="13"/>
      <c r="I79" s="13"/>
    </row>
    <row r="80" spans="1:9" ht="15">
      <c r="A80" s="1" t="s">
        <v>702</v>
      </c>
      <c r="B80" s="14"/>
      <c r="C80" s="13"/>
      <c r="D80" s="13"/>
      <c r="E80" s="13"/>
      <c r="F80" s="13"/>
      <c r="G80" s="13"/>
      <c r="H80" s="13"/>
      <c r="I80" s="13"/>
    </row>
    <row r="81" spans="1:9" ht="15">
      <c r="A81" s="1" t="s">
        <v>975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766</v>
      </c>
      <c r="B82" s="14"/>
      <c r="C82" s="13"/>
      <c r="D82" s="13"/>
      <c r="E82" s="13"/>
      <c r="F82" s="13"/>
      <c r="G82" s="13"/>
      <c r="H82" s="13"/>
      <c r="I82" s="13"/>
    </row>
    <row r="83" spans="1:9" ht="15">
      <c r="A83" s="1" t="s">
        <v>976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1" t="s">
        <v>977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978</v>
      </c>
      <c r="B85" s="14"/>
      <c r="C85" s="13"/>
      <c r="D85" s="13"/>
      <c r="E85" s="13"/>
      <c r="F85" s="13"/>
      <c r="G85" s="13"/>
      <c r="H85" s="13"/>
      <c r="I85" s="13"/>
    </row>
    <row r="86" spans="1:9" ht="15">
      <c r="A86" s="1" t="s">
        <v>979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63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981</v>
      </c>
      <c r="B88" s="14"/>
      <c r="C88" s="13"/>
      <c r="D88" s="13"/>
      <c r="E88" s="13"/>
      <c r="F88" s="13"/>
      <c r="G88" s="13"/>
      <c r="H88" s="13"/>
      <c r="I88" s="13"/>
    </row>
    <row r="89" spans="1:9" ht="15">
      <c r="A89" s="1" t="s">
        <v>982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1" t="s">
        <v>983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645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985</v>
      </c>
      <c r="B92" s="13"/>
      <c r="C92" s="13"/>
      <c r="D92" s="13"/>
      <c r="E92" s="13"/>
      <c r="F92" s="13"/>
      <c r="G92" s="13"/>
      <c r="H92" s="13"/>
      <c r="I92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3.8515625" style="0" customWidth="1"/>
    <col min="9" max="9" width="9.421875" style="0" customWidth="1"/>
  </cols>
  <sheetData>
    <row r="1" spans="1:9" ht="15">
      <c r="A1" s="2" t="s">
        <v>134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1915</v>
      </c>
      <c r="B2" s="1">
        <f>COUNTA(A6:A260)</f>
        <v>82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218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986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807</v>
      </c>
      <c r="B8" s="14"/>
      <c r="C8" s="13"/>
      <c r="D8" s="13"/>
      <c r="E8" s="13"/>
      <c r="F8" s="13"/>
      <c r="G8" s="13"/>
      <c r="H8" s="13"/>
      <c r="I8" s="13"/>
    </row>
    <row r="9" spans="1:9" ht="15">
      <c r="A9" s="1" t="s">
        <v>987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99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988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7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103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606</v>
      </c>
      <c r="B14" s="13"/>
      <c r="C14" s="13"/>
      <c r="D14" s="15"/>
      <c r="E14" s="13"/>
      <c r="F14" s="13"/>
      <c r="G14" s="13"/>
      <c r="H14" s="13"/>
      <c r="I14" s="13"/>
    </row>
    <row r="15" spans="1:9" ht="15">
      <c r="A15" s="1" t="s">
        <v>11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989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12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13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990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991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19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296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992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28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75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30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993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397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562</v>
      </c>
      <c r="B29" s="14"/>
      <c r="C29" s="13"/>
      <c r="D29" s="13"/>
      <c r="E29" s="13"/>
      <c r="F29" s="13"/>
      <c r="G29" s="13"/>
      <c r="H29" s="13"/>
      <c r="I29" s="13"/>
    </row>
    <row r="30" spans="1:9" ht="15">
      <c r="A30" s="1" t="s">
        <v>994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310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995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996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997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34</v>
      </c>
      <c r="B35" s="14"/>
      <c r="C35" s="13"/>
      <c r="D35" s="15"/>
      <c r="E35" s="13"/>
      <c r="F35" s="13"/>
      <c r="G35" s="13"/>
      <c r="H35" s="13"/>
      <c r="I35" s="13"/>
    </row>
    <row r="36" spans="1:9" ht="15">
      <c r="A36" s="1" t="s">
        <v>73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35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792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406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998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129</v>
      </c>
      <c r="B41" s="14"/>
      <c r="C41" s="13"/>
      <c r="D41" s="13"/>
      <c r="E41" s="13"/>
      <c r="F41" s="13"/>
      <c r="G41" s="13"/>
      <c r="H41" s="13"/>
      <c r="I41" s="13"/>
    </row>
    <row r="42" spans="1:9" ht="15">
      <c r="A42" s="1" t="s">
        <v>36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37</v>
      </c>
      <c r="B43" s="14"/>
      <c r="C43" s="13"/>
      <c r="D43" s="13"/>
      <c r="E43" s="13"/>
      <c r="F43" s="13"/>
      <c r="G43" s="13"/>
      <c r="H43" s="13"/>
      <c r="I43" s="13"/>
    </row>
    <row r="44" spans="1:9" ht="15">
      <c r="A44" s="1" t="s">
        <v>38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999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39</v>
      </c>
      <c r="B46" s="14"/>
      <c r="C46" s="13"/>
      <c r="D46" s="13"/>
      <c r="E46" s="13"/>
      <c r="F46" s="13"/>
      <c r="G46" s="13"/>
      <c r="H46" s="13"/>
      <c r="I46" s="13"/>
    </row>
    <row r="47" spans="1:9" ht="15">
      <c r="A47" s="1" t="s">
        <v>1000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72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41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43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45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46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48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49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1001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136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1004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1005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1006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1007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51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53</v>
      </c>
      <c r="B62" s="14"/>
      <c r="C62" s="13"/>
      <c r="D62" s="13"/>
      <c r="E62" s="13"/>
      <c r="F62" s="13"/>
      <c r="G62" s="13"/>
      <c r="H62" s="13"/>
      <c r="I62" s="13"/>
    </row>
    <row r="63" spans="1:9" ht="15">
      <c r="A63" s="1" t="s">
        <v>1008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1009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425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1010</v>
      </c>
      <c r="B66" s="14"/>
      <c r="C66" s="13"/>
      <c r="D66" s="13"/>
      <c r="E66" s="13"/>
      <c r="F66" s="13"/>
      <c r="G66" s="13"/>
      <c r="H66" s="13"/>
      <c r="I66" s="13"/>
    </row>
    <row r="67" spans="1:9" ht="15">
      <c r="A67" s="1" t="s">
        <v>148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1011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765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700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153</v>
      </c>
      <c r="B71" s="13"/>
      <c r="C71" s="13"/>
      <c r="D71" s="15"/>
      <c r="E71" s="13"/>
      <c r="F71" s="13"/>
      <c r="G71" s="13"/>
      <c r="H71" s="13"/>
      <c r="I71" s="13"/>
    </row>
    <row r="72" spans="1:9" ht="15">
      <c r="A72" s="1" t="s">
        <v>1012</v>
      </c>
      <c r="B72" s="14"/>
      <c r="C72" s="13"/>
      <c r="D72" s="13"/>
      <c r="E72" s="13"/>
      <c r="F72" s="13"/>
      <c r="G72" s="13"/>
      <c r="H72" s="13"/>
      <c r="I72" s="13"/>
    </row>
    <row r="73" spans="1:9" ht="15">
      <c r="A73" s="1" t="s">
        <v>1013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1014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1015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1016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1017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154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1018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190</v>
      </c>
      <c r="B80" s="13"/>
      <c r="C80" s="13"/>
      <c r="D80" s="15"/>
      <c r="E80" s="13"/>
      <c r="F80" s="13"/>
      <c r="G80" s="13"/>
      <c r="H80" s="13"/>
      <c r="I80" s="13"/>
    </row>
    <row r="81" spans="1:9" ht="15">
      <c r="A81" s="1" t="s">
        <v>63</v>
      </c>
      <c r="B81" s="14"/>
      <c r="C81" s="13"/>
      <c r="D81" s="15"/>
      <c r="E81" s="13"/>
      <c r="F81" s="13"/>
      <c r="G81" s="13"/>
      <c r="H81" s="13"/>
      <c r="I81" s="13"/>
    </row>
    <row r="82" spans="1:9" ht="15">
      <c r="A82" s="1" t="s">
        <v>98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450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1" t="s">
        <v>454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65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1020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1021</v>
      </c>
      <c r="B87" s="13"/>
      <c r="C87" s="13"/>
      <c r="D87" s="13"/>
      <c r="E87" s="13"/>
      <c r="F87" s="13"/>
      <c r="G87" s="13"/>
      <c r="H87" s="13"/>
      <c r="I87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4.00390625" style="0" customWidth="1"/>
    <col min="9" max="9" width="8.140625" style="0" customWidth="1"/>
  </cols>
  <sheetData>
    <row r="1" spans="1:9" ht="15">
      <c r="A1" s="2" t="s">
        <v>1796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1914</v>
      </c>
      <c r="B2" s="1">
        <f>COUNTA(A6:A260)</f>
        <v>115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595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925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1022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1023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736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648</v>
      </c>
      <c r="B11" s="13"/>
      <c r="C11" s="13"/>
      <c r="D11" s="15"/>
      <c r="E11" s="13"/>
      <c r="F11" s="13"/>
      <c r="G11" s="13"/>
      <c r="H11" s="13"/>
      <c r="I11" s="13"/>
    </row>
    <row r="12" spans="1:9" ht="15">
      <c r="A12" s="1" t="s">
        <v>1025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99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1026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101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602</v>
      </c>
      <c r="B16" s="14"/>
      <c r="C16" s="13"/>
      <c r="D16" s="13"/>
      <c r="E16" s="13"/>
      <c r="F16" s="13"/>
      <c r="G16" s="13"/>
      <c r="H16" s="13"/>
      <c r="I16" s="13"/>
    </row>
    <row r="17" spans="1:9" ht="15">
      <c r="A17" s="1" t="s">
        <v>6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473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1027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354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1028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103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723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497</v>
      </c>
      <c r="B24" s="14"/>
      <c r="C24" s="13"/>
      <c r="D24" s="13"/>
      <c r="E24" s="13"/>
      <c r="F24" s="13"/>
      <c r="G24" s="13"/>
      <c r="H24" s="13"/>
      <c r="I24" s="13"/>
    </row>
    <row r="25" spans="1:9" ht="15">
      <c r="A25" s="1" t="s">
        <v>604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1029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499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105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13</v>
      </c>
      <c r="B29" s="14"/>
      <c r="C29" s="13"/>
      <c r="D29" s="13"/>
      <c r="E29" s="13"/>
      <c r="F29" s="13"/>
      <c r="G29" s="13"/>
      <c r="H29" s="13"/>
      <c r="I29" s="13"/>
    </row>
    <row r="30" spans="1:9" ht="15">
      <c r="A30" s="1" t="s">
        <v>500</v>
      </c>
      <c r="B30" s="14"/>
      <c r="C30" s="13"/>
      <c r="D30" s="15"/>
      <c r="E30" s="13"/>
      <c r="F30" s="13"/>
      <c r="G30" s="13"/>
      <c r="H30" s="13"/>
      <c r="I30" s="13"/>
    </row>
    <row r="31" spans="1:9" ht="15">
      <c r="A31" s="1" t="s">
        <v>1030</v>
      </c>
      <c r="B31" s="14"/>
      <c r="C31" s="13"/>
      <c r="D31" s="13"/>
      <c r="E31" s="13"/>
      <c r="F31" s="13"/>
      <c r="G31" s="13"/>
      <c r="H31" s="13"/>
      <c r="I31" s="13"/>
    </row>
    <row r="32" spans="1:9" ht="15">
      <c r="A32" s="1" t="s">
        <v>1031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110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372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23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555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374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1032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236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1034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28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1035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1036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30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509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562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32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1037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1038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125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731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884</v>
      </c>
      <c r="B52" s="14"/>
      <c r="C52" s="13"/>
      <c r="D52" s="13"/>
      <c r="E52" s="13"/>
      <c r="F52" s="13"/>
      <c r="G52" s="13"/>
      <c r="H52" s="13"/>
      <c r="I52" s="13"/>
    </row>
    <row r="53" spans="1:9" ht="15">
      <c r="A53" s="1" t="s">
        <v>34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73</v>
      </c>
      <c r="B54" s="13"/>
      <c r="C54" s="13"/>
      <c r="D54" s="15"/>
      <c r="E54" s="13"/>
      <c r="F54" s="13"/>
      <c r="G54" s="13"/>
      <c r="H54" s="13"/>
      <c r="I54" s="13"/>
    </row>
    <row r="55" spans="1:9" ht="15">
      <c r="A55" s="1" t="s">
        <v>35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128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519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1039</v>
      </c>
      <c r="B58" s="14"/>
      <c r="C58" s="13"/>
      <c r="D58" s="15"/>
      <c r="E58" s="13"/>
      <c r="F58" s="13"/>
      <c r="G58" s="13"/>
      <c r="H58" s="13"/>
      <c r="I58" s="13"/>
    </row>
    <row r="59" spans="1:9" ht="15">
      <c r="A59" s="1" t="s">
        <v>129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38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484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72</v>
      </c>
      <c r="B62" s="14"/>
      <c r="C62" s="13"/>
      <c r="D62" s="15"/>
      <c r="E62" s="13"/>
      <c r="F62" s="13"/>
      <c r="G62" s="13"/>
      <c r="H62" s="13"/>
      <c r="I62" s="13"/>
    </row>
    <row r="63" spans="1:9" ht="15">
      <c r="A63" s="1" t="s">
        <v>619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522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1041</v>
      </c>
      <c r="B65" s="14"/>
      <c r="C65" s="13"/>
      <c r="D65" s="13"/>
      <c r="E65" s="13"/>
      <c r="F65" s="13"/>
      <c r="G65" s="13"/>
      <c r="H65" s="13"/>
      <c r="I65" s="13"/>
    </row>
    <row r="66" spans="1:9" ht="15">
      <c r="A66" s="1" t="s">
        <v>42</v>
      </c>
      <c r="B66" s="13"/>
      <c r="C66" s="13"/>
      <c r="D66" s="15"/>
      <c r="E66" s="13"/>
      <c r="F66" s="13"/>
      <c r="G66" s="13"/>
      <c r="H66" s="13"/>
      <c r="I66" s="13"/>
    </row>
    <row r="67" spans="1:9" ht="15">
      <c r="A67" s="1" t="s">
        <v>43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1042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45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530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133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134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1043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48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49</v>
      </c>
      <c r="B75" s="14"/>
      <c r="C75" s="13"/>
      <c r="D75" s="13"/>
      <c r="E75" s="13"/>
      <c r="F75" s="13"/>
      <c r="G75" s="13"/>
      <c r="H75" s="13"/>
      <c r="I75" s="13"/>
    </row>
    <row r="76" spans="1:9" ht="15">
      <c r="A76" s="1" t="s">
        <v>50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1044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136</v>
      </c>
      <c r="B78" s="14"/>
      <c r="C78" s="13"/>
      <c r="D78" s="13"/>
      <c r="E78" s="13"/>
      <c r="F78" s="13"/>
      <c r="G78" s="13"/>
      <c r="H78" s="13"/>
      <c r="I78" s="13"/>
    </row>
    <row r="79" spans="1:9" ht="15">
      <c r="A79" s="1" t="s">
        <v>1045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1046</v>
      </c>
      <c r="B80" s="13"/>
      <c r="C80" s="13"/>
      <c r="D80" s="13"/>
      <c r="E80" s="13"/>
      <c r="F80" s="13"/>
      <c r="G80" s="13"/>
      <c r="H80" s="13"/>
      <c r="I80" s="13"/>
    </row>
    <row r="81" spans="1:9" ht="15">
      <c r="A81" s="1" t="s">
        <v>682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118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1047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1" t="s">
        <v>51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1048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1049</v>
      </c>
      <c r="B86" s="14"/>
      <c r="C86" s="13"/>
      <c r="D86" s="13"/>
      <c r="E86" s="13"/>
      <c r="F86" s="13"/>
      <c r="G86" s="13"/>
      <c r="H86" s="13"/>
      <c r="I86" s="13"/>
    </row>
    <row r="87" spans="1:9" ht="15">
      <c r="A87" s="1" t="s">
        <v>53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1050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140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1" t="s">
        <v>143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325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1051</v>
      </c>
      <c r="B92" s="13"/>
      <c r="C92" s="13"/>
      <c r="D92" s="13"/>
      <c r="E92" s="13"/>
      <c r="F92" s="13"/>
      <c r="G92" s="13"/>
      <c r="H92" s="13"/>
      <c r="I92" s="13"/>
    </row>
    <row r="93" spans="1:9" ht="15">
      <c r="A93" s="1" t="s">
        <v>54</v>
      </c>
      <c r="B93" s="13"/>
      <c r="C93" s="13"/>
      <c r="D93" s="13"/>
      <c r="E93" s="13"/>
      <c r="F93" s="13"/>
      <c r="G93" s="13"/>
      <c r="H93" s="13"/>
      <c r="I93" s="13"/>
    </row>
    <row r="94" spans="1:9" ht="15">
      <c r="A94" s="1" t="s">
        <v>74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" t="s">
        <v>1052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1" t="s">
        <v>580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805</v>
      </c>
      <c r="B97" s="13"/>
      <c r="C97" s="13"/>
      <c r="D97" s="13"/>
      <c r="E97" s="13"/>
      <c r="F97" s="13"/>
      <c r="G97" s="13"/>
      <c r="H97" s="13"/>
      <c r="I97" s="13"/>
    </row>
    <row r="98" spans="1:9" ht="15">
      <c r="A98" s="1" t="s">
        <v>914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" t="s">
        <v>1053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" t="s">
        <v>970</v>
      </c>
      <c r="B100" s="14"/>
      <c r="C100" s="13"/>
      <c r="D100" s="13"/>
      <c r="E100" s="13"/>
      <c r="F100" s="13"/>
      <c r="G100" s="13"/>
      <c r="H100" s="13"/>
      <c r="I100" s="13"/>
    </row>
    <row r="101" spans="1:9" ht="15">
      <c r="A101" s="1" t="s">
        <v>1054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" t="s">
        <v>1055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" t="s">
        <v>146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" t="s">
        <v>540</v>
      </c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" t="s">
        <v>1056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" t="s">
        <v>148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" t="s">
        <v>1057</v>
      </c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" t="s">
        <v>57</v>
      </c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" t="s">
        <v>1058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" t="s">
        <v>153</v>
      </c>
      <c r="B110" s="13"/>
      <c r="C110" s="13"/>
      <c r="D110" s="15"/>
      <c r="E110" s="13"/>
      <c r="F110" s="13"/>
      <c r="G110" s="13"/>
      <c r="H110" s="13"/>
      <c r="I110" s="13"/>
    </row>
    <row r="111" spans="1:9" ht="15">
      <c r="A111" s="1" t="s">
        <v>531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" t="s">
        <v>1059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" t="s">
        <v>1060</v>
      </c>
      <c r="B113" s="14"/>
      <c r="C113" s="13"/>
      <c r="D113" s="13"/>
      <c r="E113" s="13"/>
      <c r="F113" s="13"/>
      <c r="G113" s="13"/>
      <c r="H113" s="13"/>
      <c r="I113" s="13"/>
    </row>
    <row r="114" spans="1:9" ht="15">
      <c r="A114" s="1" t="s">
        <v>740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" t="s">
        <v>190</v>
      </c>
      <c r="B115" s="14"/>
      <c r="C115" s="13"/>
      <c r="D115" s="13"/>
      <c r="E115" s="13"/>
      <c r="F115" s="13"/>
      <c r="G115" s="13"/>
      <c r="H115" s="13"/>
      <c r="I115" s="13"/>
    </row>
    <row r="116" spans="1:9" ht="15">
      <c r="A116" s="1" t="s">
        <v>63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" t="s">
        <v>98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" t="s">
        <v>450</v>
      </c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" t="s">
        <v>455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" t="s">
        <v>645</v>
      </c>
      <c r="B120" s="13"/>
      <c r="C120" s="13"/>
      <c r="D120" s="13"/>
      <c r="E120" s="13"/>
      <c r="F120" s="13"/>
      <c r="G120" s="13"/>
      <c r="H120" s="13"/>
      <c r="I120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5.8515625" style="0" customWidth="1"/>
    <col min="9" max="9" width="9.00390625" style="0" customWidth="1"/>
  </cols>
  <sheetData>
    <row r="1" spans="1:9" ht="15">
      <c r="A1" s="2" t="s">
        <v>1797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1913</v>
      </c>
      <c r="B2" s="1">
        <f>COUNTA(A6:A260)</f>
        <v>56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1061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1062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467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1063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1064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723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845</v>
      </c>
      <c r="B12" s="14"/>
      <c r="C12" s="13"/>
      <c r="D12" s="13"/>
      <c r="E12" s="13"/>
      <c r="F12" s="13"/>
      <c r="G12" s="13"/>
      <c r="H12" s="13"/>
      <c r="I12" s="13"/>
    </row>
    <row r="13" spans="1:9" ht="15">
      <c r="A13" s="1" t="s">
        <v>1065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232</v>
      </c>
      <c r="B14" s="14"/>
      <c r="C14" s="13"/>
      <c r="D14" s="13"/>
      <c r="E14" s="13"/>
      <c r="F14" s="13"/>
      <c r="G14" s="13"/>
      <c r="H14" s="13"/>
      <c r="I14" s="13"/>
    </row>
    <row r="15" spans="1:9" ht="15">
      <c r="A15" s="1" t="s">
        <v>1066</v>
      </c>
      <c r="B15" s="13"/>
      <c r="C15" s="13"/>
      <c r="D15" s="15"/>
      <c r="E15" s="13"/>
      <c r="F15" s="13"/>
      <c r="G15" s="13"/>
      <c r="H15" s="13"/>
      <c r="I15" s="13"/>
    </row>
    <row r="16" spans="1:9" ht="15">
      <c r="A16" s="1" t="s">
        <v>373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1067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1068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1069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1070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508</v>
      </c>
      <c r="B21" s="14"/>
      <c r="C21" s="13"/>
      <c r="D21" s="13"/>
      <c r="E21" s="13"/>
      <c r="F21" s="13"/>
      <c r="G21" s="13"/>
      <c r="H21" s="13"/>
      <c r="I21" s="13"/>
    </row>
    <row r="22" spans="1:9" ht="15">
      <c r="A22" s="1" t="s">
        <v>241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1071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88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1072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1073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35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1074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173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1075</v>
      </c>
      <c r="B30" s="14"/>
      <c r="C30" s="13"/>
      <c r="D30" s="13"/>
      <c r="E30" s="13"/>
      <c r="F30" s="13"/>
      <c r="G30" s="13"/>
      <c r="H30" s="13"/>
      <c r="I30" s="13"/>
    </row>
    <row r="31" spans="1:9" ht="15">
      <c r="A31" s="1" t="s">
        <v>314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72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1076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1077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1078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254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1079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1080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261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1081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138</v>
      </c>
      <c r="B41" s="13"/>
      <c r="C41" s="13"/>
      <c r="D41" s="15"/>
      <c r="E41" s="13"/>
      <c r="F41" s="13"/>
      <c r="G41" s="13"/>
      <c r="H41" s="13"/>
      <c r="I41" s="13"/>
    </row>
    <row r="42" spans="1:9" ht="15">
      <c r="A42" s="1" t="s">
        <v>1082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1083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759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142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1084</v>
      </c>
      <c r="B46" s="14"/>
      <c r="C46" s="13"/>
      <c r="D46" s="13"/>
      <c r="E46" s="13"/>
      <c r="F46" s="13"/>
      <c r="G46" s="13"/>
      <c r="H46" s="13"/>
      <c r="I46" s="13"/>
    </row>
    <row r="47" spans="1:9" ht="15">
      <c r="A47" s="1" t="s">
        <v>536</v>
      </c>
      <c r="B47" s="14"/>
      <c r="C47" s="13"/>
      <c r="D47" s="13"/>
      <c r="E47" s="13"/>
      <c r="F47" s="13"/>
      <c r="G47" s="13"/>
      <c r="H47" s="13"/>
      <c r="I47" s="13"/>
    </row>
    <row r="48" spans="1:9" ht="15">
      <c r="A48" s="1" t="s">
        <v>1085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1086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1087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698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1088</v>
      </c>
      <c r="B52" s="14"/>
      <c r="C52" s="13"/>
      <c r="D52" s="13"/>
      <c r="E52" s="13"/>
      <c r="F52" s="13"/>
      <c r="G52" s="13"/>
      <c r="H52" s="13"/>
      <c r="I52" s="13"/>
    </row>
    <row r="53" spans="1:9" ht="15">
      <c r="A53" s="1" t="s">
        <v>980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1089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492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1090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1091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70</v>
      </c>
      <c r="B58" s="14"/>
      <c r="C58" s="13"/>
      <c r="D58" s="13"/>
      <c r="E58" s="13"/>
      <c r="F58" s="13"/>
      <c r="G58" s="13"/>
      <c r="H58" s="13"/>
      <c r="I58" s="13"/>
    </row>
    <row r="59" spans="1:9" ht="15">
      <c r="A59" s="1" t="s">
        <v>1092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1093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1094</v>
      </c>
      <c r="B61" s="14"/>
      <c r="C61" s="13"/>
      <c r="D61" s="15"/>
      <c r="E61" s="13"/>
      <c r="F61" s="13"/>
      <c r="G61" s="13"/>
      <c r="H61" s="13"/>
      <c r="I61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1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4.8515625" style="0" customWidth="1"/>
    <col min="9" max="9" width="8.7109375" style="0" customWidth="1"/>
  </cols>
  <sheetData>
    <row r="1" spans="1:9" ht="15">
      <c r="A1" s="2" t="s">
        <v>1798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1912</v>
      </c>
      <c r="B2" s="1">
        <f>COUNTA(A6:A260)</f>
        <v>93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218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1096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1097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1098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467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101</v>
      </c>
      <c r="B11" s="13"/>
      <c r="C11" s="13"/>
      <c r="D11" s="15"/>
      <c r="E11" s="13"/>
      <c r="F11" s="13"/>
      <c r="G11" s="13"/>
      <c r="H11" s="13"/>
      <c r="I11" s="13"/>
    </row>
    <row r="12" spans="1:9" ht="15">
      <c r="A12" s="1" t="s">
        <v>1099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714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495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984</v>
      </c>
      <c r="B15" s="14"/>
      <c r="C15" s="13"/>
      <c r="D15" s="13"/>
      <c r="E15" s="13"/>
      <c r="F15" s="13"/>
      <c r="G15" s="13"/>
      <c r="H15" s="13"/>
      <c r="I15" s="13"/>
    </row>
    <row r="16" spans="1:9" ht="15">
      <c r="A16" s="1" t="s">
        <v>1100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6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497</v>
      </c>
      <c r="B18" s="14"/>
      <c r="C18" s="13"/>
      <c r="D18" s="13"/>
      <c r="E18" s="13"/>
      <c r="F18" s="13"/>
      <c r="G18" s="13"/>
      <c r="H18" s="13"/>
      <c r="I18" s="13"/>
    </row>
    <row r="19" spans="1:9" ht="15">
      <c r="A19" s="1" t="s">
        <v>604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650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1101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227</v>
      </c>
      <c r="B22" s="14"/>
      <c r="C22" s="13"/>
      <c r="D22" s="13"/>
      <c r="E22" s="13"/>
      <c r="F22" s="13"/>
      <c r="G22" s="13"/>
      <c r="H22" s="13"/>
      <c r="I22" s="17"/>
    </row>
    <row r="23" spans="1:9" ht="15">
      <c r="A23" s="1" t="s">
        <v>13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1102</v>
      </c>
      <c r="B24" s="13"/>
      <c r="C24" s="13"/>
      <c r="D24" s="15"/>
      <c r="E24" s="13"/>
      <c r="F24" s="13"/>
      <c r="G24" s="13"/>
      <c r="H24" s="13"/>
      <c r="I24" s="13"/>
    </row>
    <row r="25" spans="1:9" ht="15">
      <c r="A25" s="1" t="s">
        <v>1103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232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932</v>
      </c>
      <c r="B27" s="14"/>
      <c r="C27" s="13"/>
      <c r="D27" s="13"/>
      <c r="E27" s="13"/>
      <c r="F27" s="13"/>
      <c r="G27" s="13"/>
      <c r="H27" s="13"/>
      <c r="I27" s="13"/>
    </row>
    <row r="28" spans="1:9" ht="15">
      <c r="A28" s="1" t="s">
        <v>1104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373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1105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521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376</v>
      </c>
      <c r="B32" s="13"/>
      <c r="C32" s="13"/>
      <c r="D32" s="15"/>
      <c r="E32" s="13"/>
      <c r="F32" s="13"/>
      <c r="G32" s="13"/>
      <c r="H32" s="13"/>
      <c r="I32" s="13"/>
    </row>
    <row r="33" spans="1:9" ht="15">
      <c r="A33" s="1" t="s">
        <v>236</v>
      </c>
      <c r="B33" s="14"/>
      <c r="C33" s="13"/>
      <c r="D33" s="13"/>
      <c r="E33" s="13"/>
      <c r="F33" s="13"/>
      <c r="G33" s="13"/>
      <c r="H33" s="13"/>
      <c r="I33" s="13"/>
    </row>
    <row r="34" spans="1:9" ht="15">
      <c r="A34" s="1" t="s">
        <v>1106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935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28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1107</v>
      </c>
      <c r="B37" s="14"/>
      <c r="C37" s="13"/>
      <c r="D37" s="13"/>
      <c r="E37" s="13"/>
      <c r="F37" s="13"/>
      <c r="G37" s="13"/>
      <c r="H37" s="13"/>
      <c r="I37" s="13"/>
    </row>
    <row r="38" spans="1:9" ht="15">
      <c r="A38" s="1" t="s">
        <v>1108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1109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192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241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1110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122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665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396</v>
      </c>
      <c r="B45" s="14"/>
      <c r="C45" s="13"/>
      <c r="D45" s="15"/>
      <c r="E45" s="13"/>
      <c r="F45" s="13"/>
      <c r="G45" s="13"/>
      <c r="H45" s="13"/>
      <c r="I45" s="13"/>
    </row>
    <row r="46" spans="1:9" ht="15">
      <c r="A46" s="1" t="s">
        <v>304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737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1111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1112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1038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1113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125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35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128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670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446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1114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1115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519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547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72</v>
      </c>
      <c r="B61" s="14"/>
      <c r="C61" s="13"/>
      <c r="D61" s="13"/>
      <c r="E61" s="13"/>
      <c r="F61" s="13"/>
      <c r="G61" s="13"/>
      <c r="H61" s="13"/>
      <c r="I61" s="13"/>
    </row>
    <row r="62" spans="1:9" ht="15">
      <c r="A62" s="1" t="s">
        <v>131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1116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1117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43</v>
      </c>
      <c r="B65" s="14"/>
      <c r="C65" s="13"/>
      <c r="D65" s="13"/>
      <c r="E65" s="13"/>
      <c r="F65" s="13"/>
      <c r="G65" s="13"/>
      <c r="H65" s="13"/>
      <c r="I65" s="13"/>
    </row>
    <row r="66" spans="1:9" ht="15">
      <c r="A66" s="1" t="s">
        <v>1118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1119</v>
      </c>
      <c r="B67" s="14"/>
      <c r="C67" s="13"/>
      <c r="D67" s="13"/>
      <c r="E67" s="13"/>
      <c r="F67" s="13"/>
      <c r="G67" s="13"/>
      <c r="H67" s="13"/>
      <c r="I67" s="13"/>
    </row>
    <row r="68" spans="1:9" ht="15">
      <c r="A68" s="1" t="s">
        <v>1120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678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1121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1122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685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1123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1049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424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1050</v>
      </c>
      <c r="B76" s="14"/>
      <c r="C76" s="13"/>
      <c r="D76" s="13"/>
      <c r="E76" s="13"/>
      <c r="F76" s="13"/>
      <c r="G76" s="13"/>
      <c r="H76" s="13"/>
      <c r="I76" s="13"/>
    </row>
    <row r="77" spans="1:9" ht="15">
      <c r="A77" s="1" t="s">
        <v>140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1124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1125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968</v>
      </c>
      <c r="B80" s="13"/>
      <c r="C80" s="13"/>
      <c r="D80" s="13"/>
      <c r="E80" s="13"/>
      <c r="F80" s="13"/>
      <c r="G80" s="13"/>
      <c r="H80" s="13"/>
      <c r="I80" s="13"/>
    </row>
    <row r="81" spans="1:9" ht="15">
      <c r="A81" s="1" t="s">
        <v>146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1126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1127</v>
      </c>
      <c r="B83" s="14"/>
      <c r="C83" s="13"/>
      <c r="D83" s="13"/>
      <c r="E83" s="13"/>
      <c r="F83" s="13"/>
      <c r="G83" s="13"/>
      <c r="H83" s="13"/>
      <c r="I83" s="13"/>
    </row>
    <row r="84" spans="1:9" ht="15">
      <c r="A84" s="1" t="s">
        <v>1128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696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698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699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639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626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1" t="s">
        <v>1129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186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1130</v>
      </c>
      <c r="B92" s="13"/>
      <c r="C92" s="13"/>
      <c r="D92" s="13"/>
      <c r="E92" s="13"/>
      <c r="F92" s="13"/>
      <c r="G92" s="13"/>
      <c r="H92" s="13"/>
      <c r="I92" s="13"/>
    </row>
    <row r="93" spans="1:9" ht="15">
      <c r="A93" s="1" t="s">
        <v>70</v>
      </c>
      <c r="B93" s="13"/>
      <c r="C93" s="13"/>
      <c r="D93" s="13"/>
      <c r="E93" s="13"/>
      <c r="F93" s="13"/>
      <c r="G93" s="13"/>
      <c r="H93" s="13"/>
      <c r="I93" s="13"/>
    </row>
    <row r="94" spans="1:9" ht="15">
      <c r="A94" s="1" t="s">
        <v>63</v>
      </c>
      <c r="B94" s="14"/>
      <c r="C94" s="13"/>
      <c r="D94" s="13"/>
      <c r="E94" s="13"/>
      <c r="F94" s="13"/>
      <c r="G94" s="13"/>
      <c r="H94" s="13"/>
      <c r="I94" s="13"/>
    </row>
    <row r="95" spans="1:9" ht="15">
      <c r="A95" s="1" t="s">
        <v>98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1" t="s">
        <v>450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451</v>
      </c>
      <c r="B97" s="13"/>
      <c r="C97" s="13"/>
      <c r="D97" s="13"/>
      <c r="E97" s="13"/>
      <c r="F97" s="13"/>
      <c r="G97" s="13"/>
      <c r="H97" s="13"/>
      <c r="I97" s="13"/>
    </row>
    <row r="98" spans="1:9" ht="15">
      <c r="A98" s="1" t="s">
        <v>828</v>
      </c>
      <c r="B98" s="13"/>
      <c r="C98" s="13"/>
      <c r="D98" s="13"/>
      <c r="E98" s="13"/>
      <c r="F98" s="13"/>
      <c r="G98" s="13"/>
      <c r="H98" s="13"/>
      <c r="I98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0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5.140625" style="0" customWidth="1"/>
    <col min="9" max="9" width="9.140625" style="0" customWidth="1"/>
  </cols>
  <sheetData>
    <row r="1" spans="1:9" ht="15">
      <c r="A1" s="2" t="s">
        <v>135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H1" s="18" t="s">
        <v>2069</v>
      </c>
      <c r="I1" s="1"/>
    </row>
    <row r="2" spans="1:9" ht="15">
      <c r="A2" s="2" t="s">
        <v>1911</v>
      </c>
      <c r="B2" s="1">
        <f>COUNTA(A6:A260)</f>
        <v>17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253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1132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105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2070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1133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1134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1136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168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1137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72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2071</v>
      </c>
      <c r="B16" s="14"/>
      <c r="C16" s="13"/>
      <c r="D16" s="13"/>
      <c r="E16" s="13"/>
      <c r="F16" s="13"/>
      <c r="G16" s="13"/>
      <c r="H16" s="13"/>
      <c r="I16" s="13"/>
    </row>
    <row r="17" spans="1:9" ht="15">
      <c r="A17" s="1" t="s">
        <v>254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1138</v>
      </c>
      <c r="B18" s="14"/>
      <c r="C18" s="13"/>
      <c r="D18" s="13"/>
      <c r="E18" s="13"/>
      <c r="F18" s="13"/>
      <c r="G18" s="13"/>
      <c r="H18" s="13"/>
      <c r="I18" s="13"/>
    </row>
    <row r="19" spans="1:9" ht="15">
      <c r="A19" s="1" t="s">
        <v>1139</v>
      </c>
      <c r="B19" s="14"/>
      <c r="C19" s="13"/>
      <c r="D19" s="13"/>
      <c r="E19" s="13"/>
      <c r="F19" s="13"/>
      <c r="G19" s="13"/>
      <c r="H19" s="13"/>
      <c r="I19" s="13"/>
    </row>
    <row r="20" spans="1:9" ht="15">
      <c r="A20" s="1" t="s">
        <v>2072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2073</v>
      </c>
      <c r="B21" s="14"/>
      <c r="C21" s="13"/>
      <c r="D21" s="13"/>
      <c r="E21" s="13"/>
      <c r="F21" s="13"/>
      <c r="G21" s="13"/>
      <c r="H21" s="13"/>
      <c r="I21" s="13"/>
    </row>
    <row r="22" spans="1:9" ht="15">
      <c r="A22" s="1" t="s">
        <v>1141</v>
      </c>
      <c r="B22" s="13"/>
      <c r="C22" s="13"/>
      <c r="D22" s="13"/>
      <c r="E22" s="13"/>
      <c r="F22" s="13"/>
      <c r="G22" s="13"/>
      <c r="H22" s="13"/>
      <c r="I22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8.28125" style="0" bestFit="1" customWidth="1"/>
    <col min="2" max="4" width="11.421875" style="0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4.28125" style="0" customWidth="1"/>
    <col min="9" max="9" width="9.8515625" style="0" customWidth="1"/>
  </cols>
  <sheetData>
    <row r="1" spans="1:9" ht="15">
      <c r="A1" s="2" t="s">
        <v>1781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1883</v>
      </c>
      <c r="B2" s="1">
        <f>COUNTA(A6:A9)</f>
        <v>4</v>
      </c>
      <c r="C2" s="1">
        <f>COUNTA(B6:B9)</f>
        <v>0</v>
      </c>
      <c r="D2" s="1">
        <f>COUNTA(F6:F9)</f>
        <v>0</v>
      </c>
      <c r="E2" s="1">
        <f>COUNTA(G6:G9)</f>
        <v>0</v>
      </c>
      <c r="G2" s="1"/>
      <c r="I2" s="1"/>
    </row>
    <row r="3" spans="1:9" ht="15.75">
      <c r="A3" s="4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1988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1952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1953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1954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1955</v>
      </c>
      <c r="B9" s="13"/>
      <c r="C9" s="13"/>
      <c r="D9" s="13"/>
      <c r="E9" s="13"/>
      <c r="F9" s="13"/>
      <c r="G9" s="13"/>
      <c r="H9" s="13"/>
      <c r="I9" s="13"/>
    </row>
    <row r="10" spans="1:8" ht="15">
      <c r="A10" s="6"/>
      <c r="B10" s="6"/>
      <c r="C10" s="6"/>
      <c r="D10" s="6"/>
      <c r="E10" s="6"/>
      <c r="F10" s="6"/>
      <c r="G10" s="6"/>
      <c r="H10" s="6"/>
    </row>
    <row r="11" ht="15">
      <c r="A11" s="2" t="s">
        <v>1964</v>
      </c>
    </row>
    <row r="12" ht="15">
      <c r="A12" s="18" t="s">
        <v>1963</v>
      </c>
    </row>
    <row r="13" ht="15">
      <c r="B13" t="s">
        <v>1956</v>
      </c>
    </row>
    <row r="14" ht="15">
      <c r="B14" t="s">
        <v>1721</v>
      </c>
    </row>
    <row r="15" ht="15">
      <c r="B15" t="s">
        <v>1957</v>
      </c>
    </row>
    <row r="16" ht="15">
      <c r="B16" t="s">
        <v>1958</v>
      </c>
    </row>
    <row r="17" ht="15">
      <c r="B17" t="s">
        <v>1959</v>
      </c>
    </row>
    <row r="18" ht="15">
      <c r="B18" t="s">
        <v>1960</v>
      </c>
    </row>
    <row r="19" ht="15">
      <c r="B19" t="s">
        <v>1961</v>
      </c>
    </row>
    <row r="20" ht="15">
      <c r="A20" s="19" t="s">
        <v>1962</v>
      </c>
    </row>
    <row r="21" ht="15">
      <c r="B21" t="s">
        <v>1965</v>
      </c>
    </row>
    <row r="22" ht="15">
      <c r="B22" t="s">
        <v>1966</v>
      </c>
    </row>
    <row r="23" ht="15">
      <c r="B23" t="s">
        <v>1967</v>
      </c>
    </row>
    <row r="24" ht="15">
      <c r="B24" t="s">
        <v>1968</v>
      </c>
    </row>
    <row r="25" ht="15">
      <c r="A25" s="19" t="s">
        <v>1969</v>
      </c>
    </row>
    <row r="26" ht="15">
      <c r="B26" t="s">
        <v>1970</v>
      </c>
    </row>
    <row r="27" ht="15">
      <c r="B27" t="s">
        <v>1971</v>
      </c>
    </row>
    <row r="28" ht="15">
      <c r="B28" t="s">
        <v>1972</v>
      </c>
    </row>
    <row r="29" ht="15">
      <c r="B29" t="s">
        <v>1973</v>
      </c>
    </row>
    <row r="30" ht="15">
      <c r="B30" t="s">
        <v>1974</v>
      </c>
    </row>
    <row r="31" ht="15">
      <c r="B31" t="s">
        <v>1975</v>
      </c>
    </row>
    <row r="32" ht="15">
      <c r="B32" t="s">
        <v>1976</v>
      </c>
    </row>
    <row r="33" ht="15">
      <c r="B33" t="s">
        <v>1977</v>
      </c>
    </row>
    <row r="34" ht="15">
      <c r="B34" t="s">
        <v>1978</v>
      </c>
    </row>
    <row r="35" ht="15">
      <c r="B35" t="s">
        <v>1979</v>
      </c>
    </row>
    <row r="36" ht="15">
      <c r="B36" t="s">
        <v>1980</v>
      </c>
    </row>
    <row r="37" ht="15">
      <c r="A37" s="19" t="s">
        <v>1981</v>
      </c>
    </row>
    <row r="38" ht="15">
      <c r="B38" t="s">
        <v>1982</v>
      </c>
    </row>
    <row r="39" ht="15">
      <c r="B39" t="s">
        <v>1983</v>
      </c>
    </row>
    <row r="40" ht="15">
      <c r="B40" t="s">
        <v>1984</v>
      </c>
    </row>
    <row r="41" ht="15">
      <c r="B41" t="s">
        <v>1985</v>
      </c>
    </row>
    <row r="42" ht="15">
      <c r="B42" t="s">
        <v>1986</v>
      </c>
    </row>
    <row r="43" ht="15">
      <c r="B43" t="s">
        <v>1987</v>
      </c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6.14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421875" style="0" customWidth="1"/>
    <col min="9" max="9" width="9.140625" style="0" customWidth="1"/>
  </cols>
  <sheetData>
    <row r="1" spans="1:9" ht="15">
      <c r="A1" s="2" t="s">
        <v>1799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1910</v>
      </c>
      <c r="B2" s="1">
        <f>COUNTA(A6:A260)</f>
        <v>10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1142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103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1143</v>
      </c>
      <c r="B8" s="13"/>
      <c r="C8" s="13"/>
      <c r="D8" s="15"/>
      <c r="E8" s="13"/>
      <c r="F8" s="13"/>
      <c r="G8" s="13"/>
      <c r="H8" s="13"/>
      <c r="I8" s="13"/>
    </row>
    <row r="9" spans="1:9" ht="15">
      <c r="A9" s="1" t="s">
        <v>1144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1145</v>
      </c>
      <c r="B10" s="14"/>
      <c r="C10" s="13"/>
      <c r="D10" s="15"/>
      <c r="E10" s="13"/>
      <c r="F10" s="13"/>
      <c r="G10" s="13"/>
      <c r="H10" s="13"/>
      <c r="I10" s="13"/>
    </row>
    <row r="11" spans="1:9" ht="15">
      <c r="A11" s="1" t="s">
        <v>309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1147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1148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1149</v>
      </c>
      <c r="B14" s="13"/>
      <c r="C14" s="13"/>
      <c r="D14" s="15"/>
      <c r="E14" s="13"/>
      <c r="F14" s="13"/>
      <c r="G14" s="13"/>
      <c r="H14" s="13"/>
      <c r="I14" s="13"/>
    </row>
    <row r="15" spans="1:9" ht="15">
      <c r="A15" s="1" t="s">
        <v>531</v>
      </c>
      <c r="B15" s="13"/>
      <c r="C15" s="13"/>
      <c r="D15" s="13"/>
      <c r="E15" s="13"/>
      <c r="F15" s="13"/>
      <c r="G15" s="13"/>
      <c r="H15" s="13"/>
      <c r="I15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0039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6.140625" style="0" customWidth="1"/>
    <col min="9" max="9" width="8.7109375" style="0" customWidth="1"/>
  </cols>
  <sheetData>
    <row r="1" spans="1:9" ht="15">
      <c r="A1" s="2" t="s">
        <v>1800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1909</v>
      </c>
      <c r="B2" s="1">
        <f>COUNTA(A6:A260)</f>
        <v>21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1150</v>
      </c>
      <c r="B6" s="14"/>
      <c r="C6" s="13"/>
      <c r="D6" s="15"/>
      <c r="E6" s="13"/>
      <c r="F6" s="13"/>
      <c r="G6" s="13"/>
      <c r="H6" s="13"/>
      <c r="I6" s="13"/>
    </row>
    <row r="7" spans="1:9" ht="15">
      <c r="A7" s="1" t="s">
        <v>1151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609</v>
      </c>
      <c r="B8" s="14"/>
      <c r="C8" s="13"/>
      <c r="D8" s="13"/>
      <c r="E8" s="13"/>
      <c r="F8" s="13"/>
      <c r="G8" s="13"/>
      <c r="H8" s="13"/>
      <c r="I8" s="13"/>
    </row>
    <row r="9" spans="1:9" ht="15">
      <c r="A9" s="1" t="s">
        <v>354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1153</v>
      </c>
      <c r="B10" s="13"/>
      <c r="C10" s="13"/>
      <c r="D10" s="15"/>
      <c r="E10" s="13"/>
      <c r="F10" s="13"/>
      <c r="G10" s="13"/>
      <c r="H10" s="13"/>
      <c r="I10" s="13"/>
    </row>
    <row r="11" spans="1:9" ht="15">
      <c r="A11" s="1" t="s">
        <v>502</v>
      </c>
      <c r="B11" s="14"/>
      <c r="C11" s="13"/>
      <c r="D11" s="13"/>
      <c r="E11" s="13"/>
      <c r="F11" s="13"/>
      <c r="G11" s="13"/>
      <c r="H11" s="13"/>
      <c r="I11" s="13"/>
    </row>
    <row r="12" spans="1:9" ht="15">
      <c r="A12" s="1" t="s">
        <v>631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1155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1156</v>
      </c>
      <c r="B14" s="14"/>
      <c r="C14" s="13"/>
      <c r="D14" s="13"/>
      <c r="E14" s="13"/>
      <c r="F14" s="13"/>
      <c r="G14" s="13"/>
      <c r="H14" s="13"/>
      <c r="I14" s="13"/>
    </row>
    <row r="15" spans="1:9" ht="15">
      <c r="A15" s="1" t="s">
        <v>1157</v>
      </c>
      <c r="B15" s="14"/>
      <c r="C15" s="13"/>
      <c r="D15" s="13"/>
      <c r="E15" s="13"/>
      <c r="F15" s="13"/>
      <c r="G15" s="13"/>
      <c r="H15" s="13"/>
      <c r="I15" s="13"/>
    </row>
    <row r="16" spans="1:9" ht="15">
      <c r="A16" s="1" t="s">
        <v>530</v>
      </c>
      <c r="B16" s="14"/>
      <c r="C16" s="13"/>
      <c r="D16" s="13"/>
      <c r="E16" s="13"/>
      <c r="F16" s="13"/>
      <c r="G16" s="13"/>
      <c r="H16" s="13"/>
      <c r="I16" s="13"/>
    </row>
    <row r="17" spans="1:9" ht="15">
      <c r="A17" s="1" t="s">
        <v>279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548</v>
      </c>
      <c r="B18" s="13"/>
      <c r="C18" s="13"/>
      <c r="D18" s="15"/>
      <c r="E18" s="13"/>
      <c r="F18" s="13"/>
      <c r="G18" s="13"/>
      <c r="H18" s="13"/>
      <c r="I18" s="13"/>
    </row>
    <row r="19" spans="1:9" ht="15">
      <c r="A19" s="1" t="s">
        <v>677</v>
      </c>
      <c r="B19" s="14"/>
      <c r="C19" s="13"/>
      <c r="D19" s="13"/>
      <c r="E19" s="13"/>
      <c r="F19" s="13"/>
      <c r="G19" s="13"/>
      <c r="H19" s="13"/>
      <c r="I19" s="13"/>
    </row>
    <row r="20" spans="1:9" ht="15">
      <c r="A20" s="1" t="s">
        <v>848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1159</v>
      </c>
      <c r="B21" s="14"/>
      <c r="C21" s="13"/>
      <c r="D21" s="13"/>
      <c r="E21" s="13"/>
      <c r="F21" s="13"/>
      <c r="G21" s="13"/>
      <c r="H21" s="13"/>
      <c r="I21" s="13"/>
    </row>
    <row r="22" spans="1:9" ht="15">
      <c r="A22" s="1" t="s">
        <v>1033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760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286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154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1" t="s">
        <v>190</v>
      </c>
      <c r="B26" s="13"/>
      <c r="C26" s="13"/>
      <c r="D26" s="13"/>
      <c r="E26" s="13"/>
      <c r="F26" s="13"/>
      <c r="G26" s="13"/>
      <c r="H26" s="13"/>
      <c r="I26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8.7109375" style="0" customWidth="1"/>
    <col min="9" max="9" width="8.7109375" style="0" customWidth="1"/>
  </cols>
  <sheetData>
    <row r="1" spans="1:9" ht="15">
      <c r="A1" s="2" t="s">
        <v>1801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1908</v>
      </c>
      <c r="B2" s="1">
        <f>COUNTA(A6:A260)</f>
        <v>33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1160</v>
      </c>
      <c r="B6" s="14"/>
      <c r="C6" s="13"/>
      <c r="D6" s="15"/>
      <c r="E6" s="13"/>
      <c r="F6" s="13"/>
      <c r="G6" s="13"/>
      <c r="H6" s="13"/>
      <c r="I6" s="13"/>
    </row>
    <row r="7" spans="1:9" ht="15">
      <c r="A7" s="1" t="s">
        <v>1161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1162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1163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1102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1164</v>
      </c>
      <c r="B11" s="14"/>
      <c r="C11" s="13"/>
      <c r="D11" s="13"/>
      <c r="E11" s="13"/>
      <c r="F11" s="13"/>
      <c r="G11" s="13"/>
      <c r="H11" s="13"/>
      <c r="I11" s="13"/>
    </row>
    <row r="12" spans="1:9" ht="15">
      <c r="A12" s="1" t="s">
        <v>1165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1166</v>
      </c>
      <c r="B13" s="13"/>
      <c r="C13" s="13"/>
      <c r="D13" s="15"/>
      <c r="E13" s="13"/>
      <c r="F13" s="13"/>
      <c r="G13" s="13"/>
      <c r="H13" s="13"/>
      <c r="I13" s="13"/>
    </row>
    <row r="14" spans="1:9" ht="15">
      <c r="A14" s="1" t="s">
        <v>1167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122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1168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1169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1170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1171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72</v>
      </c>
      <c r="B20" s="13"/>
      <c r="C20" s="13"/>
      <c r="D20" s="15"/>
      <c r="E20" s="13"/>
      <c r="F20" s="13"/>
      <c r="G20" s="13"/>
      <c r="H20" s="13"/>
      <c r="I20" s="13"/>
    </row>
    <row r="21" spans="1:9" ht="15">
      <c r="A21" s="1" t="s">
        <v>1172</v>
      </c>
      <c r="B21" s="14"/>
      <c r="C21" s="13"/>
      <c r="D21" s="15"/>
      <c r="E21" s="13"/>
      <c r="F21" s="13"/>
      <c r="G21" s="13"/>
      <c r="H21" s="13"/>
      <c r="I21" s="13"/>
    </row>
    <row r="22" spans="1:9" ht="15">
      <c r="A22" s="1" t="s">
        <v>1173</v>
      </c>
      <c r="B22" s="13"/>
      <c r="C22" s="13"/>
      <c r="D22" s="15"/>
      <c r="E22" s="13"/>
      <c r="F22" s="13"/>
      <c r="G22" s="13"/>
      <c r="H22" s="13"/>
      <c r="I22" s="13"/>
    </row>
    <row r="23" spans="1:9" ht="15">
      <c r="A23" s="1" t="s">
        <v>1174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1175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259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1176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1177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1085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1178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269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270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1179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204</v>
      </c>
      <c r="B33" s="14"/>
      <c r="C33" s="13"/>
      <c r="D33" s="15"/>
      <c r="E33" s="13"/>
      <c r="F33" s="13"/>
      <c r="G33" s="13"/>
      <c r="H33" s="13"/>
      <c r="I33" s="28"/>
    </row>
    <row r="34" spans="1:9" ht="15">
      <c r="A34" s="1" t="s">
        <v>1180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1181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1182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154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1183</v>
      </c>
      <c r="B38" s="14"/>
      <c r="C38" s="13"/>
      <c r="D38" s="15"/>
      <c r="E38" s="13"/>
      <c r="F38" s="13"/>
      <c r="G38" s="13"/>
      <c r="H38" s="13"/>
      <c r="I38" s="13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140625" style="0" customWidth="1"/>
    <col min="9" max="9" width="8.7109375" style="0" customWidth="1"/>
  </cols>
  <sheetData>
    <row r="1" spans="1:10" ht="15">
      <c r="A1" s="2" t="s">
        <v>1765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  <c r="J1" s="1"/>
    </row>
    <row r="2" spans="1:10" ht="15">
      <c r="A2" s="2" t="s">
        <v>1907</v>
      </c>
      <c r="B2" s="1">
        <f>COUNTA(A6:A260)</f>
        <v>62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  <c r="J2" s="1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379</v>
      </c>
      <c r="B6" s="14"/>
      <c r="C6" s="13"/>
      <c r="D6" s="13"/>
      <c r="E6" s="13"/>
      <c r="F6" s="13"/>
      <c r="G6" s="13"/>
      <c r="H6" s="13"/>
      <c r="I6" s="13"/>
      <c r="J6" s="1"/>
    </row>
    <row r="7" spans="1:10" ht="15">
      <c r="A7" s="1" t="s">
        <v>829</v>
      </c>
      <c r="B7" s="14"/>
      <c r="C7" s="13"/>
      <c r="D7" s="13"/>
      <c r="E7" s="13"/>
      <c r="F7" s="13"/>
      <c r="G7" s="13"/>
      <c r="H7" s="13"/>
      <c r="I7" s="13"/>
      <c r="J7" s="1"/>
    </row>
    <row r="8" spans="1:10" ht="15">
      <c r="A8" s="1" t="s">
        <v>1755</v>
      </c>
      <c r="B8" s="14"/>
      <c r="C8" s="13"/>
      <c r="D8" s="13"/>
      <c r="E8" s="13"/>
      <c r="F8" s="13"/>
      <c r="G8" s="13"/>
      <c r="H8" s="13"/>
      <c r="I8" s="13"/>
      <c r="J8" s="1"/>
    </row>
    <row r="9" spans="1:10" ht="15">
      <c r="A9" s="1" t="s">
        <v>1756</v>
      </c>
      <c r="B9" s="14"/>
      <c r="C9" s="13"/>
      <c r="D9" s="15"/>
      <c r="E9" s="13"/>
      <c r="F9" s="13"/>
      <c r="G9" s="13"/>
      <c r="H9" s="13"/>
      <c r="I9" s="13"/>
      <c r="J9" s="1"/>
    </row>
    <row r="10" spans="1:10" ht="15">
      <c r="A10" s="1" t="s">
        <v>1757</v>
      </c>
      <c r="B10" s="14"/>
      <c r="C10" s="13"/>
      <c r="D10" s="13"/>
      <c r="E10" s="13"/>
      <c r="F10" s="13"/>
      <c r="G10" s="13"/>
      <c r="H10" s="13"/>
      <c r="I10" s="13"/>
      <c r="J10" s="1"/>
    </row>
    <row r="11" spans="1:10" ht="15">
      <c r="A11" s="1" t="s">
        <v>1758</v>
      </c>
      <c r="B11" s="13"/>
      <c r="C11" s="13"/>
      <c r="D11" s="15"/>
      <c r="E11" s="13"/>
      <c r="F11" s="13"/>
      <c r="G11" s="13"/>
      <c r="H11" s="13"/>
      <c r="I11" s="13"/>
      <c r="J11" s="1"/>
    </row>
    <row r="12" spans="1:10" ht="15">
      <c r="A12" s="1" t="s">
        <v>651</v>
      </c>
      <c r="B12" s="14"/>
      <c r="C12" s="13"/>
      <c r="D12" s="13"/>
      <c r="E12" s="13"/>
      <c r="F12" s="13"/>
      <c r="G12" s="13"/>
      <c r="H12" s="13"/>
      <c r="I12" s="13"/>
      <c r="J12" s="1"/>
    </row>
    <row r="13" spans="1:10" ht="15">
      <c r="A13" s="1" t="s">
        <v>1759</v>
      </c>
      <c r="B13" s="13"/>
      <c r="C13" s="13"/>
      <c r="D13" s="15"/>
      <c r="E13" s="13"/>
      <c r="F13" s="13"/>
      <c r="G13" s="13"/>
      <c r="H13" s="13"/>
      <c r="I13" s="13"/>
      <c r="J13" s="1"/>
    </row>
    <row r="14" spans="1:10" ht="15">
      <c r="A14" s="1" t="s">
        <v>1760</v>
      </c>
      <c r="B14" s="13"/>
      <c r="C14" s="13"/>
      <c r="D14" s="13"/>
      <c r="E14" s="13"/>
      <c r="F14" s="13"/>
      <c r="G14" s="13"/>
      <c r="H14" s="13"/>
      <c r="I14" s="13"/>
      <c r="J14" s="1"/>
    </row>
    <row r="15" spans="1:10" ht="15">
      <c r="A15" s="1" t="s">
        <v>500</v>
      </c>
      <c r="B15" s="13"/>
      <c r="C15" s="13"/>
      <c r="D15" s="13"/>
      <c r="E15" s="13"/>
      <c r="F15" s="13"/>
      <c r="G15" s="13"/>
      <c r="H15" s="13"/>
      <c r="I15" s="13"/>
      <c r="J15" s="1"/>
    </row>
    <row r="16" spans="1:10" ht="15">
      <c r="A16" s="1" t="s">
        <v>107</v>
      </c>
      <c r="B16" s="14"/>
      <c r="C16" s="13"/>
      <c r="D16" s="13"/>
      <c r="E16" s="13"/>
      <c r="F16" s="13"/>
      <c r="G16" s="13"/>
      <c r="H16" s="13"/>
      <c r="I16" s="13"/>
      <c r="J16" s="1"/>
    </row>
    <row r="17" spans="1:10" ht="15">
      <c r="A17" s="1" t="s">
        <v>1761</v>
      </c>
      <c r="B17" s="14"/>
      <c r="C17" s="13"/>
      <c r="D17" s="13"/>
      <c r="E17" s="13"/>
      <c r="F17" s="13"/>
      <c r="G17" s="13"/>
      <c r="H17" s="13"/>
      <c r="I17" s="13"/>
      <c r="J17" s="1"/>
    </row>
    <row r="18" spans="1:10" ht="15">
      <c r="A18" s="1" t="s">
        <v>557</v>
      </c>
      <c r="B18" s="14"/>
      <c r="C18" s="13"/>
      <c r="D18" s="13"/>
      <c r="E18" s="13"/>
      <c r="F18" s="13"/>
      <c r="G18" s="13"/>
      <c r="H18" s="13"/>
      <c r="I18" s="13"/>
      <c r="J18" s="1"/>
    </row>
    <row r="19" spans="1:10" ht="15">
      <c r="A19" s="1" t="s">
        <v>1762</v>
      </c>
      <c r="B19" s="14"/>
      <c r="C19" s="13"/>
      <c r="D19" s="13"/>
      <c r="E19" s="13"/>
      <c r="F19" s="13"/>
      <c r="G19" s="13"/>
      <c r="H19" s="13"/>
      <c r="I19" s="13"/>
      <c r="J19" s="1"/>
    </row>
    <row r="20" spans="1:10" ht="15">
      <c r="A20" s="1" t="s">
        <v>1281</v>
      </c>
      <c r="B20" s="14"/>
      <c r="C20" s="13"/>
      <c r="D20" s="13"/>
      <c r="E20" s="13"/>
      <c r="F20" s="13"/>
      <c r="G20" s="13"/>
      <c r="H20" s="13"/>
      <c r="I20" s="13"/>
      <c r="J20" s="1"/>
    </row>
    <row r="21" spans="1:10" ht="15">
      <c r="A21" s="1" t="s">
        <v>631</v>
      </c>
      <c r="B21" s="13"/>
      <c r="C21" s="13"/>
      <c r="D21" s="13"/>
      <c r="E21" s="13"/>
      <c r="F21" s="13"/>
      <c r="G21" s="13"/>
      <c r="H21" s="13"/>
      <c r="I21" s="13"/>
      <c r="J21" s="1"/>
    </row>
    <row r="22" spans="1:10" ht="15">
      <c r="A22" s="1" t="s">
        <v>28</v>
      </c>
      <c r="B22" s="13"/>
      <c r="C22" s="13"/>
      <c r="D22" s="13"/>
      <c r="E22" s="13"/>
      <c r="F22" s="13"/>
      <c r="G22" s="13"/>
      <c r="H22" s="13"/>
      <c r="I22" s="13"/>
      <c r="J22" s="1"/>
    </row>
    <row r="23" spans="1:10" ht="15">
      <c r="A23" s="1" t="s">
        <v>119</v>
      </c>
      <c r="B23" s="13"/>
      <c r="C23" s="13"/>
      <c r="D23" s="13"/>
      <c r="E23" s="13"/>
      <c r="F23" s="13"/>
      <c r="G23" s="13"/>
      <c r="H23" s="13"/>
      <c r="I23" s="13"/>
      <c r="J23" s="1"/>
    </row>
    <row r="24" spans="1:10" ht="15">
      <c r="A24" s="1" t="s">
        <v>1763</v>
      </c>
      <c r="B24" s="13"/>
      <c r="C24" s="13"/>
      <c r="D24" s="13"/>
      <c r="E24" s="13"/>
      <c r="F24" s="13"/>
      <c r="G24" s="13"/>
      <c r="H24" s="13"/>
      <c r="I24" s="13"/>
      <c r="J24" s="1"/>
    </row>
    <row r="25" spans="1:10" ht="15">
      <c r="A25" s="1" t="s">
        <v>30</v>
      </c>
      <c r="B25" s="14"/>
      <c r="C25" s="13"/>
      <c r="D25" s="13"/>
      <c r="E25" s="13"/>
      <c r="F25" s="13"/>
      <c r="G25" s="13"/>
      <c r="H25" s="13"/>
      <c r="I25" s="13"/>
      <c r="J25" s="1"/>
    </row>
    <row r="26" spans="1:10" ht="15">
      <c r="A26" s="1" t="s">
        <v>304</v>
      </c>
      <c r="B26" s="13"/>
      <c r="C26" s="13"/>
      <c r="D26" s="13"/>
      <c r="E26" s="13"/>
      <c r="F26" s="13"/>
      <c r="G26" s="13"/>
      <c r="H26" s="13"/>
      <c r="I26" s="13"/>
      <c r="J26" s="1"/>
    </row>
    <row r="27" spans="1:10" ht="15">
      <c r="A27" s="1" t="s">
        <v>1764</v>
      </c>
      <c r="B27" s="14"/>
      <c r="C27" s="13"/>
      <c r="D27" s="13"/>
      <c r="E27" s="13"/>
      <c r="F27" s="13"/>
      <c r="G27" s="13"/>
      <c r="H27" s="13"/>
      <c r="I27" s="13"/>
      <c r="J27" s="1"/>
    </row>
    <row r="28" spans="1:10" ht="15">
      <c r="A28" s="1" t="s">
        <v>35</v>
      </c>
      <c r="B28" s="13"/>
      <c r="C28" s="13"/>
      <c r="D28" s="13"/>
      <c r="E28" s="13"/>
      <c r="F28" s="13"/>
      <c r="G28" s="13"/>
      <c r="H28" s="13"/>
      <c r="I28" s="13"/>
      <c r="J28" s="1"/>
    </row>
    <row r="29" spans="1:10" ht="15">
      <c r="A29" s="1" t="s">
        <v>172</v>
      </c>
      <c r="B29" s="13"/>
      <c r="C29" s="13"/>
      <c r="D29" s="15"/>
      <c r="E29" s="13"/>
      <c r="F29" s="13"/>
      <c r="G29" s="13"/>
      <c r="H29" s="13"/>
      <c r="I29" s="13"/>
      <c r="J29" s="1"/>
    </row>
    <row r="30" spans="1:10" ht="15">
      <c r="A30" s="1" t="s">
        <v>484</v>
      </c>
      <c r="B30" s="13"/>
      <c r="C30" s="13"/>
      <c r="D30" s="13"/>
      <c r="E30" s="13"/>
      <c r="F30" s="13"/>
      <c r="G30" s="13"/>
      <c r="H30" s="13"/>
      <c r="I30" s="13"/>
      <c r="J30" s="1"/>
    </row>
    <row r="31" spans="1:10" ht="15">
      <c r="A31" s="1" t="s">
        <v>522</v>
      </c>
      <c r="B31" s="14"/>
      <c r="C31" s="13"/>
      <c r="D31" s="13"/>
      <c r="E31" s="13"/>
      <c r="F31" s="13"/>
      <c r="G31" s="13"/>
      <c r="H31" s="13"/>
      <c r="I31" s="13"/>
      <c r="J31" s="1"/>
    </row>
    <row r="32" spans="1:10" ht="15">
      <c r="A32" s="1" t="s">
        <v>43</v>
      </c>
      <c r="B32" s="13"/>
      <c r="C32" s="13"/>
      <c r="D32" s="13"/>
      <c r="E32" s="13"/>
      <c r="F32" s="13"/>
      <c r="G32" s="13"/>
      <c r="H32" s="13"/>
      <c r="I32" s="13"/>
      <c r="J32" s="1"/>
    </row>
    <row r="33" spans="1:10" ht="15">
      <c r="A33" s="1" t="s">
        <v>48</v>
      </c>
      <c r="B33" s="14"/>
      <c r="C33" s="13"/>
      <c r="D33" s="13"/>
      <c r="E33" s="13"/>
      <c r="F33" s="13"/>
      <c r="G33" s="13"/>
      <c r="H33" s="13"/>
      <c r="I33" s="13"/>
      <c r="J33" s="1"/>
    </row>
    <row r="34" spans="1:10" ht="15">
      <c r="A34" s="1" t="s">
        <v>49</v>
      </c>
      <c r="B34" s="13"/>
      <c r="C34" s="13"/>
      <c r="D34" s="15"/>
      <c r="E34" s="13"/>
      <c r="F34" s="13"/>
      <c r="G34" s="13"/>
      <c r="H34" s="13"/>
      <c r="I34" s="13"/>
      <c r="J34" s="1"/>
    </row>
    <row r="35" spans="1:10" ht="15">
      <c r="A35" s="1" t="s">
        <v>318</v>
      </c>
      <c r="B35" s="14"/>
      <c r="C35" s="13"/>
      <c r="D35" s="13"/>
      <c r="E35" s="13"/>
      <c r="F35" s="13"/>
      <c r="G35" s="13"/>
      <c r="H35" s="13"/>
      <c r="I35" s="13"/>
      <c r="J35" s="1"/>
    </row>
    <row r="36" spans="1:10" ht="15">
      <c r="A36" s="1" t="s">
        <v>1765</v>
      </c>
      <c r="B36" s="14"/>
      <c r="C36" s="13"/>
      <c r="D36" s="13"/>
      <c r="E36" s="13"/>
      <c r="F36" s="13"/>
      <c r="G36" s="13"/>
      <c r="H36" s="13"/>
      <c r="I36" s="13"/>
      <c r="J36" s="1"/>
    </row>
    <row r="37" spans="1:10" ht="15">
      <c r="A37" s="1" t="s">
        <v>1766</v>
      </c>
      <c r="B37" s="14"/>
      <c r="C37" s="13"/>
      <c r="D37" s="13"/>
      <c r="E37" s="13"/>
      <c r="F37" s="13"/>
      <c r="G37" s="13"/>
      <c r="H37" s="13"/>
      <c r="I37" s="13"/>
      <c r="J37" s="1"/>
    </row>
    <row r="38" spans="1:10" ht="15">
      <c r="A38" s="1" t="s">
        <v>487</v>
      </c>
      <c r="B38" s="14"/>
      <c r="C38" s="13"/>
      <c r="D38" s="13"/>
      <c r="E38" s="13"/>
      <c r="F38" s="13"/>
      <c r="G38" s="13"/>
      <c r="H38" s="13"/>
      <c r="I38" s="13"/>
      <c r="J38" s="1"/>
    </row>
    <row r="39" spans="1:10" ht="15">
      <c r="A39" s="1" t="s">
        <v>1767</v>
      </c>
      <c r="B39" s="14"/>
      <c r="C39" s="13"/>
      <c r="D39" s="13"/>
      <c r="E39" s="13"/>
      <c r="F39" s="13"/>
      <c r="G39" s="13"/>
      <c r="H39" s="13"/>
      <c r="I39" s="13"/>
      <c r="J39" s="1"/>
    </row>
    <row r="40" spans="1:10" ht="15">
      <c r="A40" s="1" t="s">
        <v>1768</v>
      </c>
      <c r="B40" s="14"/>
      <c r="C40" s="13"/>
      <c r="D40" s="15"/>
      <c r="E40" s="13"/>
      <c r="F40" s="13"/>
      <c r="G40" s="13"/>
      <c r="H40" s="13"/>
      <c r="I40" s="13"/>
      <c r="J40" s="1"/>
    </row>
    <row r="41" spans="1:10" ht="15">
      <c r="A41" s="1" t="s">
        <v>185</v>
      </c>
      <c r="B41" s="14"/>
      <c r="C41" s="13"/>
      <c r="D41" s="13"/>
      <c r="E41" s="13"/>
      <c r="F41" s="13"/>
      <c r="G41" s="13"/>
      <c r="H41" s="13"/>
      <c r="I41" s="13"/>
      <c r="J41" s="1"/>
    </row>
    <row r="42" spans="1:10" ht="15">
      <c r="A42" s="1" t="s">
        <v>797</v>
      </c>
      <c r="B42" s="14"/>
      <c r="C42" s="13"/>
      <c r="D42" s="13"/>
      <c r="E42" s="13"/>
      <c r="F42" s="13"/>
      <c r="G42" s="13"/>
      <c r="H42" s="13"/>
      <c r="I42" s="13"/>
      <c r="J42" s="1"/>
    </row>
    <row r="43" spans="1:10" ht="15">
      <c r="A43" s="1" t="s">
        <v>518</v>
      </c>
      <c r="B43" s="13"/>
      <c r="C43" s="13"/>
      <c r="D43" s="13"/>
      <c r="E43" s="13"/>
      <c r="F43" s="13"/>
      <c r="G43" s="13"/>
      <c r="H43" s="13"/>
      <c r="I43" s="13"/>
      <c r="J43" s="1"/>
    </row>
    <row r="44" spans="1:10" ht="15">
      <c r="A44" s="1" t="s">
        <v>909</v>
      </c>
      <c r="B44" s="13"/>
      <c r="C44" s="13"/>
      <c r="D44" s="13"/>
      <c r="E44" s="13"/>
      <c r="F44" s="13"/>
      <c r="G44" s="13"/>
      <c r="H44" s="13"/>
      <c r="I44" s="13"/>
      <c r="J44" s="1"/>
    </row>
    <row r="45" spans="1:10" ht="15">
      <c r="A45" s="1" t="s">
        <v>325</v>
      </c>
      <c r="B45" s="13"/>
      <c r="C45" s="13"/>
      <c r="D45" s="13"/>
      <c r="E45" s="13"/>
      <c r="F45" s="13"/>
      <c r="G45" s="13"/>
      <c r="H45" s="13"/>
      <c r="I45" s="13"/>
      <c r="J45" s="1"/>
    </row>
    <row r="46" spans="1:10" ht="15">
      <c r="A46" s="1" t="s">
        <v>1769</v>
      </c>
      <c r="B46" s="13"/>
      <c r="C46" s="13"/>
      <c r="D46" s="13"/>
      <c r="E46" s="13"/>
      <c r="F46" s="13"/>
      <c r="G46" s="13"/>
      <c r="H46" s="13"/>
      <c r="I46" s="13"/>
      <c r="J46" s="1"/>
    </row>
    <row r="47" spans="1:10" ht="15">
      <c r="A47" s="1" t="s">
        <v>1770</v>
      </c>
      <c r="B47" s="14"/>
      <c r="C47" s="13"/>
      <c r="D47" s="15"/>
      <c r="E47" s="13"/>
      <c r="F47" s="13"/>
      <c r="G47" s="13"/>
      <c r="H47" s="13"/>
      <c r="I47" s="13"/>
      <c r="J47" s="1"/>
    </row>
    <row r="48" spans="1:10" ht="15">
      <c r="A48" s="1" t="s">
        <v>427</v>
      </c>
      <c r="B48" s="14"/>
      <c r="C48" s="13"/>
      <c r="D48" s="13"/>
      <c r="E48" s="13"/>
      <c r="F48" s="13"/>
      <c r="G48" s="13"/>
      <c r="H48" s="13"/>
      <c r="I48" s="13"/>
      <c r="J48" s="1"/>
    </row>
    <row r="49" spans="1:10" ht="15">
      <c r="A49" s="1" t="s">
        <v>1771</v>
      </c>
      <c r="B49" s="14"/>
      <c r="C49" s="13"/>
      <c r="D49" s="15"/>
      <c r="E49" s="13"/>
      <c r="F49" s="13"/>
      <c r="G49" s="13"/>
      <c r="H49" s="13"/>
      <c r="I49" s="13"/>
      <c r="J49" s="1"/>
    </row>
    <row r="50" spans="1:10" ht="15">
      <c r="A50" s="1" t="s">
        <v>1772</v>
      </c>
      <c r="B50" s="14"/>
      <c r="C50" s="13"/>
      <c r="D50" s="13"/>
      <c r="E50" s="13"/>
      <c r="F50" s="13"/>
      <c r="G50" s="13"/>
      <c r="H50" s="13"/>
      <c r="I50" s="13"/>
      <c r="J50" s="1"/>
    </row>
    <row r="51" spans="1:10" ht="15">
      <c r="A51" s="1" t="s">
        <v>1773</v>
      </c>
      <c r="B51" s="13"/>
      <c r="C51" s="13"/>
      <c r="D51" s="13"/>
      <c r="E51" s="13"/>
      <c r="F51" s="13"/>
      <c r="G51" s="13"/>
      <c r="H51" s="13"/>
      <c r="I51" s="13"/>
      <c r="J51" s="1"/>
    </row>
    <row r="52" spans="1:10" ht="15">
      <c r="A52" s="1" t="s">
        <v>1774</v>
      </c>
      <c r="B52" s="14"/>
      <c r="C52" s="13"/>
      <c r="D52" s="13"/>
      <c r="E52" s="13"/>
      <c r="F52" s="13"/>
      <c r="G52" s="13"/>
      <c r="H52" s="13"/>
      <c r="I52" s="13"/>
      <c r="J52" s="1"/>
    </row>
    <row r="53" spans="1:10" ht="15">
      <c r="A53" s="1" t="s">
        <v>1775</v>
      </c>
      <c r="B53" s="13"/>
      <c r="C53" s="13"/>
      <c r="D53" s="13"/>
      <c r="E53" s="13"/>
      <c r="F53" s="13"/>
      <c r="G53" s="13"/>
      <c r="H53" s="13"/>
      <c r="I53" s="13"/>
      <c r="J53" s="1"/>
    </row>
    <row r="54" spans="1:10" ht="15">
      <c r="A54" s="1" t="s">
        <v>540</v>
      </c>
      <c r="B54" s="13"/>
      <c r="C54" s="13"/>
      <c r="D54" s="13"/>
      <c r="E54" s="13"/>
      <c r="F54" s="13"/>
      <c r="G54" s="13"/>
      <c r="H54" s="13"/>
      <c r="I54" s="13"/>
      <c r="J54" s="1"/>
    </row>
    <row r="55" spans="1:10" ht="15">
      <c r="A55" s="1" t="s">
        <v>1299</v>
      </c>
      <c r="B55" s="13"/>
      <c r="C55" s="13"/>
      <c r="D55" s="13"/>
      <c r="E55" s="13"/>
      <c r="F55" s="13"/>
      <c r="G55" s="13"/>
      <c r="H55" s="13"/>
      <c r="I55" s="13"/>
      <c r="J55" s="1"/>
    </row>
    <row r="56" spans="1:10" ht="15">
      <c r="A56" s="1" t="s">
        <v>585</v>
      </c>
      <c r="B56" s="14"/>
      <c r="C56" s="13"/>
      <c r="D56" s="13"/>
      <c r="E56" s="13"/>
      <c r="F56" s="13"/>
      <c r="G56" s="13"/>
      <c r="H56" s="13"/>
      <c r="I56" s="13"/>
      <c r="J56" s="1"/>
    </row>
    <row r="57" spans="1:10" ht="15">
      <c r="A57" s="1" t="s">
        <v>858</v>
      </c>
      <c r="B57" s="14"/>
      <c r="C57" s="13"/>
      <c r="D57" s="15"/>
      <c r="E57" s="13"/>
      <c r="F57" s="13"/>
      <c r="G57" s="13"/>
      <c r="H57" s="13"/>
      <c r="I57" s="13"/>
      <c r="J57" s="1"/>
    </row>
    <row r="58" spans="1:10" ht="15">
      <c r="A58" s="1" t="s">
        <v>531</v>
      </c>
      <c r="B58" s="13"/>
      <c r="C58" s="13"/>
      <c r="D58" s="13"/>
      <c r="E58" s="13"/>
      <c r="F58" s="13"/>
      <c r="G58" s="13"/>
      <c r="H58" s="13"/>
      <c r="I58" s="13"/>
      <c r="J58" s="1"/>
    </row>
    <row r="59" spans="1:10" ht="15">
      <c r="A59" s="1" t="s">
        <v>1385</v>
      </c>
      <c r="B59" s="13"/>
      <c r="C59" s="13"/>
      <c r="D59" s="13"/>
      <c r="E59" s="13"/>
      <c r="F59" s="13"/>
      <c r="G59" s="13"/>
      <c r="H59" s="13"/>
      <c r="I59" s="13"/>
      <c r="J59" s="1"/>
    </row>
    <row r="60" spans="1:10" ht="15">
      <c r="A60" s="1" t="s">
        <v>1776</v>
      </c>
      <c r="B60" s="14"/>
      <c r="C60" s="13"/>
      <c r="D60" s="13"/>
      <c r="E60" s="13"/>
      <c r="F60" s="13"/>
      <c r="G60" s="13"/>
      <c r="H60" s="13"/>
      <c r="I60" s="13"/>
      <c r="J60" s="1"/>
    </row>
    <row r="61" spans="1:10" ht="15">
      <c r="A61" s="1" t="s">
        <v>1777</v>
      </c>
      <c r="B61" s="13"/>
      <c r="C61" s="13"/>
      <c r="D61" s="13"/>
      <c r="E61" s="13"/>
      <c r="F61" s="13"/>
      <c r="G61" s="13"/>
      <c r="H61" s="13"/>
      <c r="I61" s="13"/>
      <c r="J61" s="1"/>
    </row>
    <row r="62" spans="1:10" ht="15">
      <c r="A62" s="1" t="s">
        <v>190</v>
      </c>
      <c r="B62" s="13"/>
      <c r="C62" s="13"/>
      <c r="D62" s="13"/>
      <c r="E62" s="13"/>
      <c r="F62" s="13"/>
      <c r="G62" s="13"/>
      <c r="H62" s="13"/>
      <c r="I62" s="13"/>
      <c r="J62" s="1"/>
    </row>
    <row r="63" spans="1:10" ht="15">
      <c r="A63" s="1" t="s">
        <v>63</v>
      </c>
      <c r="B63" s="13"/>
      <c r="C63" s="13"/>
      <c r="D63" s="13"/>
      <c r="E63" s="13"/>
      <c r="F63" s="13"/>
      <c r="G63" s="13"/>
      <c r="H63" s="13"/>
      <c r="I63" s="13"/>
      <c r="J63" s="1"/>
    </row>
    <row r="64" spans="1:10" ht="15">
      <c r="A64" s="1" t="s">
        <v>98</v>
      </c>
      <c r="B64" s="13"/>
      <c r="C64" s="13"/>
      <c r="D64" s="13"/>
      <c r="E64" s="13"/>
      <c r="F64" s="13"/>
      <c r="G64" s="13"/>
      <c r="H64" s="13"/>
      <c r="I64" s="13"/>
      <c r="J64" s="1"/>
    </row>
    <row r="65" spans="1:10" ht="15">
      <c r="A65" s="1" t="s">
        <v>1778</v>
      </c>
      <c r="B65" s="14"/>
      <c r="C65" s="13"/>
      <c r="D65" s="13"/>
      <c r="E65" s="13"/>
      <c r="F65" s="13"/>
      <c r="G65" s="13"/>
      <c r="H65" s="13"/>
      <c r="I65" s="13"/>
      <c r="J65" s="1"/>
    </row>
    <row r="66" spans="1:10" ht="15">
      <c r="A66" s="1" t="s">
        <v>889</v>
      </c>
      <c r="B66" s="13"/>
      <c r="C66" s="13"/>
      <c r="D66" s="13"/>
      <c r="E66" s="13"/>
      <c r="F66" s="13"/>
      <c r="G66" s="13"/>
      <c r="H66" s="13"/>
      <c r="I66" s="13"/>
      <c r="J66" s="1"/>
    </row>
    <row r="67" spans="1:10" ht="15">
      <c r="A67" s="1" t="s">
        <v>1779</v>
      </c>
      <c r="B67" s="13"/>
      <c r="C67" s="13"/>
      <c r="D67" s="13"/>
      <c r="E67" s="13"/>
      <c r="F67" s="13"/>
      <c r="G67" s="13"/>
      <c r="H67" s="13"/>
      <c r="I67" s="13"/>
      <c r="J67" s="1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5.0039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140625" style="0" customWidth="1"/>
    <col min="9" max="9" width="8.00390625" style="0" customWidth="1"/>
  </cols>
  <sheetData>
    <row r="1" spans="1:9" ht="15">
      <c r="A1" s="2" t="s">
        <v>1802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1906</v>
      </c>
      <c r="B2" s="1">
        <f>COUNTA(A6:A260)</f>
        <v>100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.75">
      <c r="A3" s="4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1184</v>
      </c>
      <c r="B6" s="13"/>
      <c r="C6" s="13"/>
      <c r="D6" s="15"/>
      <c r="E6" s="13"/>
      <c r="F6" s="13"/>
      <c r="G6" s="13"/>
      <c r="H6" s="13"/>
      <c r="I6" s="13"/>
    </row>
    <row r="7" spans="1:9" ht="15">
      <c r="A7" s="1" t="s">
        <v>147</v>
      </c>
      <c r="B7" s="14"/>
      <c r="C7" s="13"/>
      <c r="D7" s="15"/>
      <c r="E7" s="13"/>
      <c r="F7" s="13"/>
      <c r="G7" s="13"/>
      <c r="H7" s="13"/>
      <c r="I7" s="13"/>
    </row>
    <row r="8" spans="1:9" ht="15">
      <c r="A8" s="1" t="s">
        <v>1185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1186</v>
      </c>
      <c r="B9" s="14"/>
      <c r="C9" s="13"/>
      <c r="D9" s="15"/>
      <c r="E9" s="13"/>
      <c r="F9" s="13"/>
      <c r="G9" s="13"/>
      <c r="H9" s="13"/>
      <c r="I9" s="13"/>
    </row>
    <row r="10" spans="1:9" ht="15">
      <c r="A10" s="1" t="s">
        <v>1187</v>
      </c>
      <c r="B10" s="14"/>
      <c r="C10" s="13"/>
      <c r="D10" s="15"/>
      <c r="E10" s="13"/>
      <c r="F10" s="13"/>
      <c r="G10" s="13"/>
      <c r="H10" s="13"/>
      <c r="I10" s="13"/>
    </row>
    <row r="11" spans="1:9" ht="15">
      <c r="A11" s="1" t="s">
        <v>1188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1189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1190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1191</v>
      </c>
      <c r="B14" s="14"/>
      <c r="C14" s="13"/>
      <c r="D14" s="13"/>
      <c r="E14" s="13"/>
      <c r="F14" s="13"/>
      <c r="G14" s="13"/>
      <c r="H14" s="13"/>
      <c r="I14" s="13"/>
    </row>
    <row r="15" spans="1:9" ht="15">
      <c r="A15" s="1" t="s">
        <v>391</v>
      </c>
      <c r="B15" s="14"/>
      <c r="C15" s="13"/>
      <c r="D15" s="13"/>
      <c r="E15" s="13"/>
      <c r="F15" s="13"/>
      <c r="G15" s="13"/>
      <c r="H15" s="13"/>
      <c r="I15" s="13"/>
    </row>
    <row r="16" spans="1:9" ht="15">
      <c r="A16" s="1" t="s">
        <v>1192</v>
      </c>
      <c r="B16" s="14"/>
      <c r="C16" s="13"/>
      <c r="D16" s="15"/>
      <c r="E16" s="13"/>
      <c r="F16" s="13"/>
      <c r="G16" s="13"/>
      <c r="H16" s="13"/>
      <c r="I16" s="13"/>
    </row>
    <row r="17" spans="1:9" ht="15">
      <c r="A17" s="1" t="s">
        <v>352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1193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473</v>
      </c>
      <c r="B19" s="13"/>
      <c r="C19" s="13"/>
      <c r="D19" s="15"/>
      <c r="E19" s="13"/>
      <c r="F19" s="13"/>
      <c r="G19" s="13"/>
      <c r="H19" s="13"/>
      <c r="I19" s="13"/>
    </row>
    <row r="20" spans="1:9" ht="15">
      <c r="A20" s="1" t="s">
        <v>354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1194</v>
      </c>
      <c r="B21" s="13"/>
      <c r="C21" s="13"/>
      <c r="D21" s="15"/>
      <c r="E21" s="13"/>
      <c r="F21" s="13"/>
      <c r="G21" s="13"/>
      <c r="H21" s="13"/>
      <c r="I21" s="13"/>
    </row>
    <row r="22" spans="1:9" ht="15">
      <c r="A22" s="1" t="s">
        <v>1195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1196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360</v>
      </c>
      <c r="B24" s="13"/>
      <c r="C24" s="13"/>
      <c r="D24" s="15"/>
      <c r="E24" s="13"/>
      <c r="F24" s="13"/>
      <c r="G24" s="13"/>
      <c r="H24" s="13"/>
      <c r="I24" s="13"/>
    </row>
    <row r="25" spans="1:9" ht="15">
      <c r="A25" s="1" t="s">
        <v>9</v>
      </c>
      <c r="B25" s="14"/>
      <c r="C25" s="13"/>
      <c r="D25" s="15"/>
      <c r="E25" s="13"/>
      <c r="F25" s="13"/>
      <c r="G25" s="13"/>
      <c r="H25" s="13"/>
      <c r="I25" s="13"/>
    </row>
    <row r="26" spans="1:9" ht="15">
      <c r="A26" s="1" t="s">
        <v>1197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13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106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418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1198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502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1199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1200</v>
      </c>
      <c r="B33" s="14"/>
      <c r="C33" s="13"/>
      <c r="D33" s="13"/>
      <c r="E33" s="13"/>
      <c r="F33" s="13"/>
      <c r="G33" s="13"/>
      <c r="H33" s="13"/>
      <c r="I33" s="13"/>
    </row>
    <row r="34" spans="1:9" ht="15">
      <c r="A34" s="1" t="s">
        <v>1201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1202</v>
      </c>
      <c r="B35" s="14"/>
      <c r="C35" s="13"/>
      <c r="D35" s="13"/>
      <c r="E35" s="13"/>
      <c r="F35" s="13"/>
      <c r="G35" s="13"/>
      <c r="H35" s="13"/>
      <c r="I35" s="13"/>
    </row>
    <row r="36" spans="1:9" ht="15">
      <c r="A36" s="1" t="s">
        <v>1203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1204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1205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387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28</v>
      </c>
      <c r="B40" s="13"/>
      <c r="C40" s="13"/>
      <c r="D40" s="15"/>
      <c r="E40" s="13"/>
      <c r="F40" s="13"/>
      <c r="G40" s="13"/>
      <c r="H40" s="13"/>
      <c r="I40" s="13"/>
    </row>
    <row r="41" spans="1:9" ht="15">
      <c r="A41" s="1" t="s">
        <v>1206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1207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83</v>
      </c>
      <c r="B43" s="14"/>
      <c r="C43" s="13"/>
      <c r="D43" s="13"/>
      <c r="E43" s="13"/>
      <c r="F43" s="13"/>
      <c r="G43" s="13"/>
      <c r="H43" s="13"/>
      <c r="I43" s="13"/>
    </row>
    <row r="44" spans="1:9" ht="15">
      <c r="A44" s="1" t="s">
        <v>535</v>
      </c>
      <c r="B44" s="26"/>
      <c r="C44" s="13"/>
      <c r="D44" s="13"/>
      <c r="E44" s="13"/>
      <c r="F44" s="13"/>
      <c r="G44" s="13"/>
      <c r="H44" s="13"/>
      <c r="I44" s="13"/>
    </row>
    <row r="45" spans="1:9" ht="15">
      <c r="A45" s="1" t="s">
        <v>30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1208</v>
      </c>
      <c r="B46" s="14"/>
      <c r="C46" s="13"/>
      <c r="D46" s="13"/>
      <c r="E46" s="13"/>
      <c r="F46" s="13"/>
      <c r="G46" s="13"/>
      <c r="H46" s="13"/>
      <c r="I46" s="13"/>
    </row>
    <row r="47" spans="1:9" ht="15">
      <c r="A47" s="1" t="s">
        <v>1209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1210</v>
      </c>
      <c r="B48" s="14"/>
      <c r="C48" s="13"/>
      <c r="D48" s="13"/>
      <c r="E48" s="13"/>
      <c r="F48" s="13"/>
      <c r="G48" s="13"/>
      <c r="H48" s="13"/>
      <c r="I48" s="13"/>
    </row>
    <row r="49" spans="1:9" ht="15">
      <c r="A49" s="1" t="s">
        <v>1212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511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1213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1214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1215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1216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34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635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406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39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1217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72</v>
      </c>
      <c r="B60" s="14"/>
      <c r="C60" s="13"/>
      <c r="D60" s="13"/>
      <c r="E60" s="13"/>
      <c r="F60" s="13"/>
      <c r="G60" s="13"/>
      <c r="H60" s="13"/>
      <c r="I60" s="13"/>
    </row>
    <row r="61" spans="1:9" ht="15">
      <c r="A61" s="1" t="s">
        <v>1218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42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43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316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1219</v>
      </c>
      <c r="B65" s="14"/>
      <c r="C65" s="13"/>
      <c r="D65" s="13"/>
      <c r="E65" s="13"/>
      <c r="F65" s="13"/>
      <c r="G65" s="13"/>
      <c r="H65" s="13"/>
      <c r="I65" s="13"/>
    </row>
    <row r="66" spans="1:9" ht="15">
      <c r="A66" s="1" t="s">
        <v>415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49</v>
      </c>
      <c r="B67" s="13"/>
      <c r="C67" s="13"/>
      <c r="D67" s="15"/>
      <c r="E67" s="13"/>
      <c r="F67" s="13"/>
      <c r="G67" s="13"/>
      <c r="H67" s="13"/>
      <c r="I67" s="13"/>
    </row>
    <row r="68" spans="1:9" ht="15">
      <c r="A68" s="1" t="s">
        <v>1220</v>
      </c>
      <c r="B68" s="13"/>
      <c r="C68" s="13"/>
      <c r="D68" s="15"/>
      <c r="E68" s="13"/>
      <c r="F68" s="13"/>
      <c r="G68" s="13"/>
      <c r="H68" s="13"/>
      <c r="I68" s="13"/>
    </row>
    <row r="69" spans="1:9" ht="15">
      <c r="A69" s="1" t="s">
        <v>1221</v>
      </c>
      <c r="B69" s="14"/>
      <c r="C69" s="13"/>
      <c r="D69" s="15"/>
      <c r="E69" s="13"/>
      <c r="F69" s="13"/>
      <c r="G69" s="13"/>
      <c r="H69" s="13"/>
      <c r="I69" s="13"/>
    </row>
    <row r="70" spans="1:9" ht="15">
      <c r="A70" s="1" t="s">
        <v>1222</v>
      </c>
      <c r="B70" s="14"/>
      <c r="C70" s="13"/>
      <c r="D70" s="13"/>
      <c r="E70" s="13"/>
      <c r="F70" s="13"/>
      <c r="G70" s="13"/>
      <c r="H70" s="13"/>
      <c r="I70" s="13"/>
    </row>
    <row r="71" spans="1:9" ht="15">
      <c r="A71" s="1" t="s">
        <v>1223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1224</v>
      </c>
      <c r="B72" s="13"/>
      <c r="C72" s="13"/>
      <c r="D72" s="13"/>
      <c r="E72" s="14"/>
      <c r="F72" s="13"/>
      <c r="G72" s="13"/>
      <c r="H72" s="13"/>
      <c r="I72" s="13"/>
    </row>
    <row r="73" spans="1:9" ht="15">
      <c r="A73" s="1" t="s">
        <v>185</v>
      </c>
      <c r="B73" s="13"/>
      <c r="C73" s="13"/>
      <c r="D73" s="15"/>
      <c r="E73" s="13"/>
      <c r="F73" s="13"/>
      <c r="G73" s="13"/>
      <c r="H73" s="13"/>
      <c r="I73" s="13"/>
    </row>
    <row r="74" spans="1:9" ht="15">
      <c r="A74" s="1" t="s">
        <v>1225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1226</v>
      </c>
      <c r="B75" s="13"/>
      <c r="C75" s="13"/>
      <c r="D75" s="15"/>
      <c r="E75" s="13"/>
      <c r="F75" s="13"/>
      <c r="G75" s="13"/>
      <c r="H75" s="13"/>
      <c r="I75" s="13"/>
    </row>
    <row r="76" spans="1:9" ht="15">
      <c r="A76" s="1" t="s">
        <v>1227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1228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1229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1230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140</v>
      </c>
      <c r="B80" s="14"/>
      <c r="C80" s="13"/>
      <c r="D80" s="13"/>
      <c r="E80" s="13"/>
      <c r="F80" s="13"/>
      <c r="G80" s="13"/>
      <c r="H80" s="13"/>
      <c r="I80" s="13"/>
    </row>
    <row r="81" spans="1:9" ht="15">
      <c r="A81" s="1" t="s">
        <v>54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427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1231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1" t="s">
        <v>1148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763</v>
      </c>
      <c r="B85" s="14"/>
      <c r="C85" s="13"/>
      <c r="D85" s="13"/>
      <c r="E85" s="13"/>
      <c r="F85" s="13"/>
      <c r="G85" s="13"/>
      <c r="H85" s="13"/>
      <c r="I85" s="13"/>
    </row>
    <row r="86" spans="1:9" ht="15">
      <c r="A86" s="1" t="s">
        <v>1232</v>
      </c>
      <c r="B86" s="14"/>
      <c r="C86" s="13"/>
      <c r="D86" s="15"/>
      <c r="E86" s="13"/>
      <c r="F86" s="13"/>
      <c r="G86" s="13"/>
      <c r="H86" s="13"/>
      <c r="I86" s="13"/>
    </row>
    <row r="87" spans="1:9" ht="15">
      <c r="A87" s="1" t="s">
        <v>1233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1056</v>
      </c>
      <c r="B88" s="13"/>
      <c r="C88" s="13"/>
      <c r="D88" s="15"/>
      <c r="E88" s="13"/>
      <c r="F88" s="13"/>
      <c r="G88" s="13"/>
      <c r="H88" s="13"/>
      <c r="I88" s="13"/>
    </row>
    <row r="89" spans="1:9" ht="15">
      <c r="A89" s="1" t="s">
        <v>1234</v>
      </c>
      <c r="B89" s="13"/>
      <c r="C89" s="13"/>
      <c r="D89" s="13"/>
      <c r="E89" s="13"/>
      <c r="F89" s="13"/>
      <c r="G89" s="13"/>
      <c r="H89" s="13"/>
      <c r="I89" s="13"/>
    </row>
    <row r="90" spans="1:9" ht="15">
      <c r="A90" s="1" t="s">
        <v>1235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1236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1237</v>
      </c>
      <c r="B92" s="13"/>
      <c r="C92" s="13"/>
      <c r="D92" s="13"/>
      <c r="E92" s="13"/>
      <c r="F92" s="13"/>
      <c r="G92" s="13"/>
      <c r="H92" s="13"/>
      <c r="I92" s="13"/>
    </row>
    <row r="93" spans="1:9" ht="15">
      <c r="A93" s="1" t="s">
        <v>1238</v>
      </c>
      <c r="B93" s="13"/>
      <c r="C93" s="13"/>
      <c r="D93" s="13"/>
      <c r="E93" s="13"/>
      <c r="F93" s="13"/>
      <c r="G93" s="13"/>
      <c r="H93" s="13"/>
      <c r="I93" s="13"/>
    </row>
    <row r="94" spans="1:9" ht="15">
      <c r="A94" s="1" t="s">
        <v>1239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" t="s">
        <v>154</v>
      </c>
      <c r="B95" s="13"/>
      <c r="C95" s="13"/>
      <c r="D95" s="13"/>
      <c r="E95" s="13"/>
      <c r="F95" s="13"/>
      <c r="G95" s="13"/>
      <c r="H95" s="13"/>
      <c r="I95" s="13"/>
    </row>
    <row r="96" spans="1:9" ht="15">
      <c r="A96" s="1" t="s">
        <v>1158</v>
      </c>
      <c r="B96" s="13"/>
      <c r="C96" s="13"/>
      <c r="D96" s="15"/>
      <c r="E96" s="13"/>
      <c r="F96" s="13"/>
      <c r="G96" s="13"/>
      <c r="H96" s="13"/>
      <c r="I96" s="13"/>
    </row>
    <row r="97" spans="1:9" ht="15">
      <c r="A97" s="1" t="s">
        <v>1240</v>
      </c>
      <c r="B97" s="14"/>
      <c r="C97" s="13"/>
      <c r="D97" s="13"/>
      <c r="E97" s="13"/>
      <c r="F97" s="13"/>
      <c r="G97" s="13"/>
      <c r="H97" s="13"/>
      <c r="I97" s="13"/>
    </row>
    <row r="98" spans="1:9" ht="15">
      <c r="A98" s="1" t="s">
        <v>190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" t="s">
        <v>63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" t="s">
        <v>1242</v>
      </c>
      <c r="B100" s="13"/>
      <c r="C100" s="13"/>
      <c r="D100" s="15"/>
      <c r="E100" s="13"/>
      <c r="F100" s="13"/>
      <c r="G100" s="13"/>
      <c r="H100" s="13"/>
      <c r="I100" s="13"/>
    </row>
    <row r="101" spans="1:9" ht="15">
      <c r="A101" s="1" t="s">
        <v>98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" t="s">
        <v>453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" t="s">
        <v>707</v>
      </c>
      <c r="B103" s="14"/>
      <c r="C103" s="13"/>
      <c r="D103" s="15"/>
      <c r="E103" s="13"/>
      <c r="F103" s="13"/>
      <c r="G103" s="13"/>
      <c r="H103" s="13"/>
      <c r="I103" s="13"/>
    </row>
    <row r="104" spans="1:9" ht="15">
      <c r="A104" s="1" t="s">
        <v>1243</v>
      </c>
      <c r="B104" s="14"/>
      <c r="C104" s="13"/>
      <c r="D104" s="13"/>
      <c r="E104" s="13"/>
      <c r="F104" s="13"/>
      <c r="G104" s="13"/>
      <c r="H104" s="13"/>
      <c r="I104" s="13"/>
    </row>
    <row r="105" spans="1:9" ht="15">
      <c r="A105" s="1" t="s">
        <v>1244</v>
      </c>
      <c r="B105" s="13"/>
      <c r="C105" s="13"/>
      <c r="D105" s="13"/>
      <c r="E105" s="13"/>
      <c r="F105" s="13"/>
      <c r="G105" s="13"/>
      <c r="H105" s="13"/>
      <c r="I105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8.7109375" style="0" customWidth="1"/>
    <col min="9" max="9" width="9.140625" style="0" customWidth="1"/>
  </cols>
  <sheetData>
    <row r="1" spans="1:9" ht="15">
      <c r="A1" s="2" t="s">
        <v>1803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1905</v>
      </c>
      <c r="B2" s="1">
        <f>COUNTA(A6:A260)</f>
        <v>53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.75">
      <c r="A3" s="4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218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1245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80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1095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1246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1247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352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1248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497</v>
      </c>
      <c r="B14" s="14"/>
      <c r="C14" s="13"/>
      <c r="D14" s="13"/>
      <c r="E14" s="13"/>
      <c r="F14" s="13"/>
      <c r="G14" s="13"/>
      <c r="H14" s="13"/>
      <c r="I14" s="13"/>
    </row>
    <row r="15" spans="1:9" ht="15">
      <c r="A15" s="1" t="s">
        <v>1249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1250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1251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1211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1167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1252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1253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88</v>
      </c>
      <c r="B22" s="14"/>
      <c r="C22" s="13"/>
      <c r="D22" s="13"/>
      <c r="E22" s="13"/>
      <c r="F22" s="13"/>
      <c r="G22" s="13"/>
      <c r="H22" s="13"/>
      <c r="I22" s="13"/>
    </row>
    <row r="23" spans="1:9" ht="15">
      <c r="A23" s="1" t="s">
        <v>1254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122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1255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1256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1257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1258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131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524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413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1259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525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530</v>
      </c>
      <c r="B34" s="14"/>
      <c r="C34" s="13"/>
      <c r="D34" s="13"/>
      <c r="E34" s="13"/>
      <c r="F34" s="13"/>
      <c r="G34" s="13"/>
      <c r="H34" s="13"/>
      <c r="I34" s="13"/>
    </row>
    <row r="35" spans="1:9" ht="15">
      <c r="A35" s="1" t="s">
        <v>544</v>
      </c>
      <c r="B35" s="14"/>
      <c r="C35" s="13"/>
      <c r="D35" s="13"/>
      <c r="E35" s="13"/>
      <c r="F35" s="13"/>
      <c r="G35" s="13"/>
      <c r="H35" s="13"/>
      <c r="I35" s="13"/>
    </row>
    <row r="36" spans="1:9" ht="15">
      <c r="A36" s="1" t="s">
        <v>1260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754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1002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1261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424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964</v>
      </c>
      <c r="B41" s="14"/>
      <c r="C41" s="13"/>
      <c r="D41" s="13"/>
      <c r="E41" s="13"/>
      <c r="F41" s="13"/>
      <c r="G41" s="13"/>
      <c r="H41" s="13"/>
      <c r="I41" s="13"/>
    </row>
    <row r="42" spans="1:9" ht="15">
      <c r="A42" s="1" t="s">
        <v>1262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967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536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1263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1264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698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639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1265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541</v>
      </c>
      <c r="B50" s="14"/>
      <c r="C50" s="13"/>
      <c r="D50" s="13"/>
      <c r="E50" s="13"/>
      <c r="F50" s="13"/>
      <c r="G50" s="13"/>
      <c r="H50" s="13"/>
      <c r="I50" s="13"/>
    </row>
    <row r="51" spans="1:9" ht="15">
      <c r="A51" s="1" t="s">
        <v>974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1266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1267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1268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1269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1270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593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1271</v>
      </c>
      <c r="B58" s="13"/>
      <c r="C58" s="13"/>
      <c r="D58" s="13"/>
      <c r="E58" s="13"/>
      <c r="F58" s="13"/>
      <c r="G58" s="13"/>
      <c r="H58" s="13"/>
      <c r="I58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1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21.8515625" style="0" customWidth="1"/>
    <col min="9" max="9" width="9.57421875" style="0" customWidth="1"/>
  </cols>
  <sheetData>
    <row r="1" spans="1:9" ht="15">
      <c r="A1" s="2" t="s">
        <v>575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1904</v>
      </c>
      <c r="B2" s="1">
        <f>COUNTA(A6:A260)</f>
        <v>88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218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359</v>
      </c>
      <c r="B7" s="14"/>
      <c r="C7" s="13"/>
      <c r="D7" s="15"/>
      <c r="E7" s="13"/>
      <c r="F7" s="13"/>
      <c r="G7" s="13"/>
      <c r="H7" s="13"/>
      <c r="I7" s="13"/>
    </row>
    <row r="8" spans="1:9" ht="15">
      <c r="A8" s="1" t="s">
        <v>735</v>
      </c>
      <c r="B8" s="14"/>
      <c r="C8" s="13"/>
      <c r="D8" s="15"/>
      <c r="E8" s="13"/>
      <c r="F8" s="13"/>
      <c r="G8" s="13"/>
      <c r="H8" s="13"/>
      <c r="I8" s="13"/>
    </row>
    <row r="9" spans="1:9" ht="15">
      <c r="A9" s="1" t="s">
        <v>1272</v>
      </c>
      <c r="B9" s="13"/>
      <c r="C9" s="13"/>
      <c r="D9" s="15"/>
      <c r="E9" s="13"/>
      <c r="F9" s="13"/>
      <c r="G9" s="13"/>
      <c r="H9" s="13"/>
      <c r="I9" s="13"/>
    </row>
    <row r="10" spans="1:9" ht="15">
      <c r="A10" s="1" t="s">
        <v>363</v>
      </c>
      <c r="B10" s="14"/>
      <c r="C10" s="13"/>
      <c r="D10" s="13"/>
      <c r="E10" s="13"/>
      <c r="F10" s="13"/>
      <c r="G10" s="13"/>
      <c r="H10" s="13"/>
      <c r="I10" s="13"/>
    </row>
    <row r="11" spans="1:9" ht="15">
      <c r="A11" s="1" t="s">
        <v>1273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1274</v>
      </c>
      <c r="B12" s="13"/>
      <c r="C12" s="13"/>
      <c r="D12" s="15"/>
      <c r="E12" s="13"/>
      <c r="F12" s="13"/>
      <c r="G12" s="13"/>
      <c r="H12" s="13"/>
      <c r="I12" s="13"/>
    </row>
    <row r="13" spans="1:9" ht="15">
      <c r="A13" s="1" t="s">
        <v>495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6</v>
      </c>
      <c r="B14" s="13"/>
      <c r="C14" s="13"/>
      <c r="D14" s="15"/>
      <c r="E14" s="13"/>
      <c r="F14" s="13"/>
      <c r="G14" s="13"/>
      <c r="H14" s="13"/>
      <c r="I14" s="13"/>
    </row>
    <row r="15" spans="1:9" ht="15">
      <c r="A15" s="1" t="s">
        <v>103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498</v>
      </c>
      <c r="B16" s="14"/>
      <c r="C16" s="13"/>
      <c r="D16" s="13"/>
      <c r="E16" s="13"/>
      <c r="F16" s="13"/>
      <c r="G16" s="13"/>
      <c r="H16" s="13"/>
      <c r="I16" s="13"/>
    </row>
    <row r="17" spans="1:9" ht="15">
      <c r="A17" s="1" t="s">
        <v>105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1275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500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1276</v>
      </c>
      <c r="B20" s="14"/>
      <c r="C20" s="13"/>
      <c r="D20" s="13"/>
      <c r="E20" s="13"/>
      <c r="F20" s="13"/>
      <c r="G20" s="13"/>
      <c r="H20" s="13"/>
      <c r="I20" s="13"/>
    </row>
    <row r="21" spans="1:9" ht="15">
      <c r="A21" s="1" t="s">
        <v>1277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110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1278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1279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1280</v>
      </c>
      <c r="B25" s="14"/>
      <c r="C25" s="13"/>
      <c r="D25" s="15"/>
      <c r="E25" s="13"/>
      <c r="F25" s="13"/>
      <c r="G25" s="13"/>
      <c r="H25" s="13"/>
      <c r="I25" s="13"/>
    </row>
    <row r="26" spans="1:9" ht="15">
      <c r="A26" s="1" t="s">
        <v>557</v>
      </c>
      <c r="B26" s="13"/>
      <c r="C26" s="13"/>
      <c r="D26" s="15"/>
      <c r="E26" s="13"/>
      <c r="F26" s="13"/>
      <c r="G26" s="13"/>
      <c r="H26" s="13"/>
      <c r="I26" s="13"/>
    </row>
    <row r="27" spans="1:9" ht="15">
      <c r="A27" s="1" t="s">
        <v>1281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276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27</v>
      </c>
      <c r="B29" s="14"/>
      <c r="C29" s="13"/>
      <c r="D29" s="13"/>
      <c r="E29" s="13"/>
      <c r="F29" s="13"/>
      <c r="G29" s="13"/>
      <c r="H29" s="13"/>
      <c r="I29" s="13"/>
    </row>
    <row r="30" spans="1:9" ht="15">
      <c r="A30" s="1" t="s">
        <v>28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119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1282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1283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30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1284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304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397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510</v>
      </c>
      <c r="B38" s="14"/>
      <c r="C38" s="13"/>
      <c r="D38" s="13"/>
      <c r="E38" s="13"/>
      <c r="F38" s="13"/>
      <c r="G38" s="13"/>
      <c r="H38" s="13"/>
      <c r="I38" s="13"/>
    </row>
    <row r="39" spans="1:9" ht="15">
      <c r="A39" s="1" t="s">
        <v>562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32</v>
      </c>
      <c r="B40" s="14"/>
      <c r="C40" s="13"/>
      <c r="D40" s="13"/>
      <c r="E40" s="13"/>
      <c r="F40" s="13"/>
      <c r="G40" s="13"/>
      <c r="H40" s="13"/>
      <c r="I40" s="13"/>
    </row>
    <row r="41" spans="1:9" ht="15">
      <c r="A41" s="1" t="s">
        <v>1286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1287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310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879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34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35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519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173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38</v>
      </c>
      <c r="B49" s="14"/>
      <c r="C49" s="13"/>
      <c r="D49" s="13"/>
      <c r="E49" s="13"/>
      <c r="F49" s="13"/>
      <c r="G49" s="13"/>
      <c r="H49" s="13"/>
      <c r="I49" s="13"/>
    </row>
    <row r="50" spans="1:9" ht="15">
      <c r="A50" s="1" t="s">
        <v>1288</v>
      </c>
      <c r="B50" s="14"/>
      <c r="C50" s="13"/>
      <c r="D50" s="13"/>
      <c r="E50" s="13"/>
      <c r="F50" s="13"/>
      <c r="G50" s="13"/>
      <c r="H50" s="13"/>
      <c r="I50" s="13"/>
    </row>
    <row r="51" spans="1:9" ht="15">
      <c r="A51" s="1" t="s">
        <v>131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1289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621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43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1290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45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1291</v>
      </c>
      <c r="B57" s="14"/>
      <c r="C57" s="13"/>
      <c r="D57" s="13"/>
      <c r="E57" s="13"/>
      <c r="F57" s="13"/>
      <c r="G57" s="13"/>
      <c r="H57" s="13"/>
      <c r="I57" s="13"/>
    </row>
    <row r="58" spans="1:9" ht="15">
      <c r="A58" s="1" t="s">
        <v>1292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530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317</v>
      </c>
      <c r="B60" s="13"/>
      <c r="C60" s="13"/>
      <c r="D60" s="15"/>
      <c r="E60" s="13"/>
      <c r="F60" s="13"/>
      <c r="G60" s="13"/>
      <c r="H60" s="13"/>
      <c r="I60" s="13"/>
    </row>
    <row r="61" spans="1:9" ht="15">
      <c r="A61" s="1" t="s">
        <v>48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49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50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1293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1294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574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684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421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51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1295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53</v>
      </c>
      <c r="B71" s="14"/>
      <c r="C71" s="13"/>
      <c r="D71" s="13"/>
      <c r="E71" s="13"/>
      <c r="F71" s="13"/>
      <c r="G71" s="13"/>
      <c r="H71" s="13"/>
      <c r="I71" s="13"/>
    </row>
    <row r="72" spans="1:9" ht="15">
      <c r="A72" s="1" t="s">
        <v>887</v>
      </c>
      <c r="B72" s="14"/>
      <c r="C72" s="13"/>
      <c r="D72" s="13"/>
      <c r="E72" s="13"/>
      <c r="F72" s="13"/>
      <c r="G72" s="13"/>
      <c r="H72" s="13"/>
      <c r="I72" s="13"/>
    </row>
    <row r="73" spans="1:9" ht="15">
      <c r="A73" s="1" t="s">
        <v>1296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325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536</v>
      </c>
      <c r="B75" s="14"/>
      <c r="C75" s="13"/>
      <c r="D75" s="13"/>
      <c r="E75" s="13"/>
      <c r="F75" s="13"/>
      <c r="G75" s="13"/>
      <c r="H75" s="13"/>
      <c r="I75" s="13"/>
    </row>
    <row r="76" spans="1:9" ht="15">
      <c r="A76" s="1" t="s">
        <v>207</v>
      </c>
      <c r="B76" s="13"/>
      <c r="C76" s="13"/>
      <c r="D76" s="15"/>
      <c r="E76" s="13"/>
      <c r="F76" s="13"/>
      <c r="G76" s="13"/>
      <c r="H76" s="13"/>
      <c r="I76" s="13"/>
    </row>
    <row r="77" spans="1:9" ht="15">
      <c r="A77" s="1" t="s">
        <v>1297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1298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1299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57</v>
      </c>
      <c r="B80" s="13"/>
      <c r="C80" s="13"/>
      <c r="D80" s="13"/>
      <c r="E80" s="13"/>
      <c r="F80" s="13"/>
      <c r="G80" s="13"/>
      <c r="H80" s="13"/>
      <c r="I80" s="13"/>
    </row>
    <row r="81" spans="1:9" ht="15">
      <c r="A81" s="1" t="s">
        <v>541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272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1300</v>
      </c>
      <c r="B83" s="14"/>
      <c r="C83" s="13"/>
      <c r="D83" s="15"/>
      <c r="E83" s="13"/>
      <c r="F83" s="13"/>
      <c r="G83" s="13"/>
      <c r="H83" s="13"/>
      <c r="I83" s="13"/>
    </row>
    <row r="84" spans="1:9" ht="15">
      <c r="A84" s="1" t="s">
        <v>1301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154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1302</v>
      </c>
      <c r="B86" s="14"/>
      <c r="C86" s="13"/>
      <c r="D86" s="13"/>
      <c r="E86" s="13"/>
      <c r="F86" s="13"/>
      <c r="G86" s="13"/>
      <c r="H86" s="13"/>
      <c r="I86" s="13"/>
    </row>
    <row r="87" spans="1:9" ht="15">
      <c r="A87" s="1" t="s">
        <v>599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" t="s">
        <v>190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63</v>
      </c>
      <c r="B89" s="14"/>
      <c r="C89" s="13"/>
      <c r="D89" s="15"/>
      <c r="E89" s="13"/>
      <c r="F89" s="13"/>
      <c r="G89" s="13"/>
      <c r="H89" s="13"/>
      <c r="I89" s="13"/>
    </row>
    <row r="90" spans="1:9" ht="15">
      <c r="A90" s="1" t="s">
        <v>98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1271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1303</v>
      </c>
      <c r="B92" s="14"/>
      <c r="C92" s="13"/>
      <c r="D92" s="13"/>
      <c r="E92" s="13"/>
      <c r="F92" s="13"/>
      <c r="G92" s="13"/>
      <c r="H92" s="13"/>
      <c r="I92" s="13"/>
    </row>
    <row r="93" spans="1:9" ht="15">
      <c r="A93" s="1" t="s">
        <v>1304</v>
      </c>
      <c r="B93" s="13"/>
      <c r="C93" s="13"/>
      <c r="D93" s="13"/>
      <c r="E93" s="13"/>
      <c r="F93" s="13"/>
      <c r="G93" s="13"/>
      <c r="H93" s="13"/>
      <c r="I93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57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28125" style="0" customWidth="1"/>
    <col min="9" max="9" width="8.28125" style="0" customWidth="1"/>
  </cols>
  <sheetData>
    <row r="1" spans="1:9" ht="15">
      <c r="A1" s="2" t="s">
        <v>1332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1903</v>
      </c>
      <c r="B2" s="1">
        <f>COUNTA(A6:A260)</f>
        <v>77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595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1305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1306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1307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1308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467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350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1309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1310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723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9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11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1311</v>
      </c>
      <c r="B18" s="14"/>
      <c r="C18" s="13"/>
      <c r="D18" s="13"/>
      <c r="E18" s="13"/>
      <c r="F18" s="13"/>
      <c r="G18" s="13"/>
      <c r="H18" s="13"/>
      <c r="I18" s="13"/>
    </row>
    <row r="19" spans="1:9" ht="15">
      <c r="A19" s="1" t="s">
        <v>106</v>
      </c>
      <c r="B19" s="14"/>
      <c r="C19" s="13"/>
      <c r="D19" s="15"/>
      <c r="E19" s="13"/>
      <c r="F19" s="13"/>
      <c r="G19" s="13"/>
      <c r="H19" s="13"/>
      <c r="I19" s="13"/>
    </row>
    <row r="20" spans="1:9" ht="15">
      <c r="A20" s="1" t="s">
        <v>1312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654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1313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256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1314</v>
      </c>
      <c r="B24" s="14"/>
      <c r="C24" s="13"/>
      <c r="D24" s="13"/>
      <c r="E24" s="13"/>
      <c r="F24" s="13"/>
      <c r="G24" s="13"/>
      <c r="H24" s="13"/>
      <c r="I24" s="13"/>
    </row>
    <row r="25" spans="1:9" ht="15">
      <c r="A25" s="1" t="s">
        <v>232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557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1315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659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241</v>
      </c>
      <c r="B29" s="13"/>
      <c r="C29" s="13"/>
      <c r="D29" s="15"/>
      <c r="E29" s="13"/>
      <c r="F29" s="13"/>
      <c r="G29" s="13"/>
      <c r="H29" s="13"/>
      <c r="I29" s="13"/>
    </row>
    <row r="30" spans="1:9" ht="15">
      <c r="A30" s="1" t="s">
        <v>1316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393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122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1317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1318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666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667</v>
      </c>
      <c r="B36" s="14"/>
      <c r="C36" s="13"/>
      <c r="D36" s="13"/>
      <c r="E36" s="13"/>
      <c r="F36" s="13"/>
      <c r="G36" s="13"/>
      <c r="H36" s="13"/>
      <c r="I36" s="13"/>
    </row>
    <row r="37" spans="1:9" ht="15">
      <c r="A37" s="1" t="s">
        <v>1319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34</v>
      </c>
      <c r="B38" s="14"/>
      <c r="C38" s="13"/>
      <c r="D38" s="13"/>
      <c r="E38" s="13"/>
      <c r="F38" s="13"/>
      <c r="G38" s="13"/>
      <c r="H38" s="13"/>
      <c r="I38" s="13"/>
    </row>
    <row r="39" spans="1:9" ht="15">
      <c r="A39" s="1" t="s">
        <v>35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635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1320</v>
      </c>
      <c r="B41" s="14"/>
      <c r="C41" s="13"/>
      <c r="D41" s="15"/>
      <c r="E41" s="13"/>
      <c r="F41" s="13"/>
      <c r="G41" s="13"/>
      <c r="H41" s="13"/>
      <c r="I41" s="13"/>
    </row>
    <row r="42" spans="1:9" ht="15">
      <c r="A42" s="1" t="s">
        <v>1321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247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1322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1323</v>
      </c>
      <c r="B45" s="14"/>
      <c r="C45" s="13"/>
      <c r="D45" s="15"/>
      <c r="E45" s="13"/>
      <c r="F45" s="13"/>
      <c r="G45" s="13"/>
      <c r="H45" s="13"/>
      <c r="I45" s="13"/>
    </row>
    <row r="46" spans="1:9" ht="15">
      <c r="A46" s="1" t="s">
        <v>72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131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1324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1325</v>
      </c>
      <c r="B49" s="13"/>
      <c r="C49" s="13"/>
      <c r="D49" s="15"/>
      <c r="E49" s="13"/>
      <c r="F49" s="13"/>
      <c r="G49" s="13"/>
      <c r="H49" s="13"/>
      <c r="I49" s="13"/>
    </row>
    <row r="50" spans="1:9" ht="15">
      <c r="A50" s="1" t="s">
        <v>1326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413</v>
      </c>
      <c r="B51" s="14"/>
      <c r="C51" s="13"/>
      <c r="D51" s="13"/>
      <c r="E51" s="13"/>
      <c r="F51" s="13"/>
      <c r="G51" s="13"/>
      <c r="H51" s="13"/>
      <c r="I51" s="13"/>
    </row>
    <row r="52" spans="1:9" ht="15">
      <c r="A52" s="1" t="s">
        <v>1327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46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1328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416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1329</v>
      </c>
      <c r="B56" s="13"/>
      <c r="C56" s="13"/>
      <c r="D56" s="15"/>
      <c r="E56" s="13"/>
      <c r="F56" s="13"/>
      <c r="G56" s="13"/>
      <c r="H56" s="13"/>
      <c r="I56" s="13"/>
    </row>
    <row r="57" spans="1:9" ht="15">
      <c r="A57" s="1" t="s">
        <v>574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1330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1331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1332</v>
      </c>
      <c r="B60" s="14"/>
      <c r="C60" s="13"/>
      <c r="D60" s="13"/>
      <c r="E60" s="13"/>
      <c r="F60" s="13"/>
      <c r="G60" s="13"/>
      <c r="H60" s="13"/>
      <c r="I60" s="13"/>
    </row>
    <row r="61" spans="1:9" ht="15">
      <c r="A61" s="1" t="s">
        <v>1333</v>
      </c>
      <c r="B61" s="14"/>
      <c r="C61" s="13"/>
      <c r="D61" s="13"/>
      <c r="E61" s="13"/>
      <c r="F61" s="13"/>
      <c r="G61" s="13"/>
      <c r="H61" s="13"/>
      <c r="I61" s="13"/>
    </row>
    <row r="62" spans="1:9" ht="15">
      <c r="A62" s="1" t="s">
        <v>682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684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685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1334</v>
      </c>
      <c r="B65" s="13"/>
      <c r="C65" s="13"/>
      <c r="D65" s="15"/>
      <c r="E65" s="13"/>
      <c r="F65" s="13"/>
      <c r="G65" s="13"/>
      <c r="H65" s="13"/>
      <c r="I65" s="13"/>
    </row>
    <row r="66" spans="1:9" ht="15">
      <c r="A66" s="1" t="s">
        <v>656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1008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686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1335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1336</v>
      </c>
      <c r="B70" s="14"/>
      <c r="C70" s="13"/>
      <c r="D70" s="15"/>
      <c r="E70" s="13"/>
      <c r="F70" s="13"/>
      <c r="G70" s="13"/>
      <c r="H70" s="13"/>
      <c r="I70" s="13"/>
    </row>
    <row r="71" spans="1:9" ht="15">
      <c r="A71" s="1" t="s">
        <v>100</v>
      </c>
      <c r="B71" s="13"/>
      <c r="C71" s="13"/>
      <c r="D71" s="15"/>
      <c r="E71" s="13"/>
      <c r="F71" s="13"/>
      <c r="G71" s="13"/>
      <c r="H71" s="13"/>
      <c r="I71" s="13"/>
    </row>
    <row r="72" spans="1:9" ht="15">
      <c r="A72" s="1" t="s">
        <v>330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1337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433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1060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1338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1339</v>
      </c>
      <c r="B77" s="14"/>
      <c r="C77" s="13"/>
      <c r="D77" s="15"/>
      <c r="E77" s="13"/>
      <c r="F77" s="13"/>
      <c r="G77" s="13"/>
      <c r="H77" s="13"/>
      <c r="I77" s="13"/>
    </row>
    <row r="78" spans="1:9" ht="15">
      <c r="A78" s="1" t="s">
        <v>1340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63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1341</v>
      </c>
      <c r="B80" s="13"/>
      <c r="C80" s="13"/>
      <c r="D80" s="15"/>
      <c r="E80" s="13"/>
      <c r="F80" s="13"/>
      <c r="G80" s="13"/>
      <c r="H80" s="13"/>
      <c r="I80" s="13"/>
    </row>
    <row r="81" spans="1:9" ht="15">
      <c r="A81" s="1" t="s">
        <v>1342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1343</v>
      </c>
      <c r="B82" s="14"/>
      <c r="C82" s="13"/>
      <c r="D82" s="13"/>
      <c r="E82" s="13"/>
      <c r="F82" s="13"/>
      <c r="G82" s="13"/>
      <c r="H82" s="13"/>
      <c r="I82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0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00390625" style="0" customWidth="1"/>
    <col min="9" max="9" width="7.7109375" style="0" customWidth="1"/>
  </cols>
  <sheetData>
    <row r="1" spans="1:9" ht="15">
      <c r="A1" s="2" t="s">
        <v>1046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1902</v>
      </c>
      <c r="B2" s="1">
        <f>COUNTA(A6:A260)</f>
        <v>36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288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99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1344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1345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107</v>
      </c>
      <c r="B10" s="14"/>
      <c r="C10" s="13"/>
      <c r="D10" s="13"/>
      <c r="E10" s="13"/>
      <c r="F10" s="13"/>
      <c r="G10" s="13"/>
      <c r="H10" s="13"/>
      <c r="I10" s="13"/>
    </row>
    <row r="11" spans="1:9" ht="15">
      <c r="A11" s="1" t="s">
        <v>1144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1346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1164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1347</v>
      </c>
      <c r="B14" s="13"/>
      <c r="C14" s="13"/>
      <c r="D14" s="15"/>
      <c r="E14" s="13"/>
      <c r="F14" s="13"/>
      <c r="G14" s="13"/>
      <c r="H14" s="13"/>
      <c r="I14" s="13"/>
    </row>
    <row r="15" spans="1:9" ht="15">
      <c r="A15" s="1" t="s">
        <v>236</v>
      </c>
      <c r="B15" s="14"/>
      <c r="C15" s="13"/>
      <c r="D15" s="13"/>
      <c r="E15" s="13"/>
      <c r="F15" s="13"/>
      <c r="G15" s="13"/>
      <c r="H15" s="13"/>
      <c r="I15" s="13"/>
    </row>
    <row r="16" spans="1:9" ht="15">
      <c r="A16" s="1" t="s">
        <v>1348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122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1349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1350</v>
      </c>
      <c r="B19" s="14"/>
      <c r="C19" s="13"/>
      <c r="D19" s="13"/>
      <c r="E19" s="13"/>
      <c r="F19" s="13"/>
      <c r="G19" s="13"/>
      <c r="H19" s="13"/>
      <c r="I19" s="13"/>
    </row>
    <row r="20" spans="1:9" ht="15">
      <c r="A20" s="1" t="s">
        <v>34</v>
      </c>
      <c r="B20" s="13"/>
      <c r="C20" s="13"/>
      <c r="D20" s="15"/>
      <c r="E20" s="13"/>
      <c r="F20" s="13"/>
      <c r="G20" s="13"/>
      <c r="H20" s="13"/>
      <c r="I20" s="13"/>
    </row>
    <row r="21" spans="1:9" ht="15">
      <c r="A21" s="1" t="s">
        <v>35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1351</v>
      </c>
      <c r="B22" s="14"/>
      <c r="C22" s="13"/>
      <c r="D22" s="13"/>
      <c r="E22" s="13"/>
      <c r="F22" s="13"/>
      <c r="G22" s="13"/>
      <c r="H22" s="13"/>
      <c r="I22" s="13"/>
    </row>
    <row r="23" spans="1:9" ht="15">
      <c r="A23" s="1" t="s">
        <v>1352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173</v>
      </c>
      <c r="B24" s="13"/>
      <c r="C24" s="13"/>
      <c r="D24" s="15"/>
      <c r="E24" s="13"/>
      <c r="F24" s="13"/>
      <c r="G24" s="13"/>
      <c r="H24" s="13"/>
      <c r="I24" s="13"/>
    </row>
    <row r="25" spans="1:9" ht="15">
      <c r="A25" s="1" t="s">
        <v>673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1" t="s">
        <v>72</v>
      </c>
      <c r="B26" s="13"/>
      <c r="C26" s="13"/>
      <c r="D26" s="15"/>
      <c r="E26" s="13"/>
      <c r="F26" s="13"/>
      <c r="G26" s="13"/>
      <c r="H26" s="13"/>
      <c r="I26" s="13"/>
    </row>
    <row r="27" spans="1:9" ht="15">
      <c r="A27" s="1" t="s">
        <v>619</v>
      </c>
      <c r="B27" s="14"/>
      <c r="C27" s="13"/>
      <c r="D27" s="13"/>
      <c r="E27" s="13"/>
      <c r="F27" s="13"/>
      <c r="G27" s="13"/>
      <c r="H27" s="13"/>
      <c r="I27" s="13"/>
    </row>
    <row r="28" spans="1:9" ht="15">
      <c r="A28" s="1" t="s">
        <v>1353</v>
      </c>
      <c r="B28" s="14"/>
      <c r="C28" s="13"/>
      <c r="D28" s="13"/>
      <c r="E28" s="13"/>
      <c r="F28" s="13"/>
      <c r="G28" s="13"/>
      <c r="H28" s="13"/>
      <c r="I28" s="13"/>
    </row>
    <row r="29" spans="1:9" ht="15">
      <c r="A29" s="1" t="s">
        <v>45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1293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1354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140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699</v>
      </c>
      <c r="B33" s="17"/>
      <c r="C33" s="17"/>
      <c r="D33" s="17"/>
      <c r="E33" s="17"/>
      <c r="F33" s="17"/>
      <c r="G33" s="17"/>
      <c r="H33" s="17"/>
      <c r="I33" s="17"/>
    </row>
    <row r="34" spans="1:9" ht="15">
      <c r="A34" s="1" t="s">
        <v>1355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1356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154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1357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1358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63</v>
      </c>
      <c r="B39" s="14"/>
      <c r="C39" s="13"/>
      <c r="D39" s="13"/>
      <c r="E39" s="13"/>
      <c r="F39" s="13"/>
      <c r="G39" s="13"/>
      <c r="H39" s="13"/>
      <c r="I39" s="13"/>
    </row>
    <row r="40" spans="1:9" ht="15">
      <c r="A40" s="1" t="s">
        <v>451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1359</v>
      </c>
      <c r="B41" s="14"/>
      <c r="C41" s="13"/>
      <c r="D41" s="13"/>
      <c r="E41" s="13"/>
      <c r="F41" s="13"/>
      <c r="G41" s="13"/>
      <c r="H41" s="13"/>
      <c r="I41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8515625" style="0" customWidth="1"/>
    <col min="9" max="9" width="8.8515625" style="0" customWidth="1"/>
  </cols>
  <sheetData>
    <row r="1" spans="1:9" ht="15">
      <c r="A1" s="2" t="s">
        <v>1804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1901</v>
      </c>
      <c r="B2" s="1">
        <f>COUNTA(A6:A260)</f>
        <v>67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0" ht="15">
      <c r="A6" s="1" t="s">
        <v>218</v>
      </c>
      <c r="B6" s="13"/>
      <c r="C6" s="13"/>
      <c r="D6" s="15"/>
      <c r="E6" s="13"/>
      <c r="F6" s="13"/>
      <c r="G6" s="13"/>
      <c r="H6" s="13"/>
      <c r="I6" s="13"/>
      <c r="J6" s="8"/>
    </row>
    <row r="7" spans="1:10" ht="15">
      <c r="A7" s="1" t="s">
        <v>1360</v>
      </c>
      <c r="B7" s="13"/>
      <c r="C7" s="13"/>
      <c r="D7" s="13"/>
      <c r="E7" s="13"/>
      <c r="F7" s="13"/>
      <c r="G7" s="13"/>
      <c r="H7" s="13"/>
      <c r="I7" s="13"/>
      <c r="J7" s="8"/>
    </row>
    <row r="8" spans="1:10" ht="15">
      <c r="A8" s="1" t="s">
        <v>1361</v>
      </c>
      <c r="B8" s="14"/>
      <c r="C8" s="13"/>
      <c r="D8" s="13"/>
      <c r="E8" s="13"/>
      <c r="F8" s="13"/>
      <c r="G8" s="13"/>
      <c r="H8" s="13"/>
      <c r="I8" s="13"/>
      <c r="J8" s="8"/>
    </row>
    <row r="9" spans="1:10" ht="15">
      <c r="A9" s="1" t="s">
        <v>1307</v>
      </c>
      <c r="B9" s="13"/>
      <c r="C9" s="13"/>
      <c r="D9" s="13"/>
      <c r="E9" s="13"/>
      <c r="F9" s="13"/>
      <c r="G9" s="13"/>
      <c r="H9" s="13"/>
      <c r="I9" s="13"/>
      <c r="J9" s="8"/>
    </row>
    <row r="10" spans="1:10" ht="15">
      <c r="A10" s="1" t="s">
        <v>1362</v>
      </c>
      <c r="B10" s="14"/>
      <c r="C10" s="13"/>
      <c r="D10" s="13"/>
      <c r="E10" s="13"/>
      <c r="F10" s="13"/>
      <c r="G10" s="13"/>
      <c r="H10" s="13"/>
      <c r="I10" s="13"/>
      <c r="J10" s="8"/>
    </row>
    <row r="11" spans="1:10" ht="15">
      <c r="A11" s="1" t="s">
        <v>572</v>
      </c>
      <c r="B11" s="13"/>
      <c r="C11" s="13"/>
      <c r="D11" s="15"/>
      <c r="E11" s="13"/>
      <c r="F11" s="13"/>
      <c r="G11" s="13"/>
      <c r="H11" s="13"/>
      <c r="I11" s="13"/>
      <c r="J11" s="8"/>
    </row>
    <row r="12" spans="1:10" ht="15">
      <c r="A12" s="1" t="s">
        <v>1131</v>
      </c>
      <c r="B12" s="13"/>
      <c r="C12" s="13"/>
      <c r="D12" s="13"/>
      <c r="E12" s="13"/>
      <c r="F12" s="13"/>
      <c r="G12" s="13"/>
      <c r="H12" s="13"/>
      <c r="I12" s="13"/>
      <c r="J12" s="8"/>
    </row>
    <row r="13" spans="1:10" ht="15">
      <c r="A13" s="1" t="s">
        <v>290</v>
      </c>
      <c r="B13" s="13"/>
      <c r="C13" s="13"/>
      <c r="D13" s="15"/>
      <c r="E13" s="13"/>
      <c r="F13" s="13"/>
      <c r="G13" s="13"/>
      <c r="H13" s="13"/>
      <c r="I13" s="13"/>
      <c r="J13" s="8"/>
    </row>
    <row r="14" spans="1:10" ht="15">
      <c r="A14" s="1" t="s">
        <v>1364</v>
      </c>
      <c r="B14" s="13"/>
      <c r="C14" s="13"/>
      <c r="D14" s="13"/>
      <c r="E14" s="13"/>
      <c r="F14" s="13"/>
      <c r="G14" s="13"/>
      <c r="H14" s="13"/>
      <c r="I14" s="13"/>
      <c r="J14" s="8"/>
    </row>
    <row r="15" spans="1:10" ht="15">
      <c r="A15" s="1" t="s">
        <v>6</v>
      </c>
      <c r="B15" s="13"/>
      <c r="C15" s="13"/>
      <c r="D15" s="13"/>
      <c r="E15" s="13"/>
      <c r="F15" s="13"/>
      <c r="G15" s="13"/>
      <c r="H15" s="13"/>
      <c r="I15" s="13"/>
      <c r="J15" s="8"/>
    </row>
    <row r="16" spans="1:10" ht="15">
      <c r="A16" s="1" t="s">
        <v>1365</v>
      </c>
      <c r="B16" s="13"/>
      <c r="C16" s="13"/>
      <c r="D16" s="15"/>
      <c r="E16" s="13"/>
      <c r="F16" s="13"/>
      <c r="G16" s="13"/>
      <c r="H16" s="13"/>
      <c r="I16" s="13"/>
      <c r="J16" s="8"/>
    </row>
    <row r="17" spans="1:10" ht="15">
      <c r="A17" s="1" t="s">
        <v>782</v>
      </c>
      <c r="B17" s="13"/>
      <c r="C17" s="13"/>
      <c r="D17" s="13"/>
      <c r="E17" s="13"/>
      <c r="F17" s="13"/>
      <c r="G17" s="13"/>
      <c r="H17" s="13"/>
      <c r="I17" s="13"/>
      <c r="J17" s="8"/>
    </row>
    <row r="18" spans="1:10" ht="15">
      <c r="A18" s="1" t="s">
        <v>1064</v>
      </c>
      <c r="B18" s="13"/>
      <c r="C18" s="13"/>
      <c r="D18" s="13"/>
      <c r="E18" s="13"/>
      <c r="F18" s="13"/>
      <c r="G18" s="13"/>
      <c r="H18" s="13"/>
      <c r="I18" s="13"/>
      <c r="J18" s="8"/>
    </row>
    <row r="19" spans="1:10" ht="15">
      <c r="A19" s="1" t="s">
        <v>1366</v>
      </c>
      <c r="B19" s="14"/>
      <c r="C19" s="13"/>
      <c r="D19" s="13"/>
      <c r="E19" s="13"/>
      <c r="F19" s="13"/>
      <c r="G19" s="13"/>
      <c r="H19" s="13"/>
      <c r="I19" s="13"/>
      <c r="J19" s="8"/>
    </row>
    <row r="20" spans="1:10" ht="15">
      <c r="A20" s="1" t="s">
        <v>1367</v>
      </c>
      <c r="B20" s="13"/>
      <c r="C20" s="13"/>
      <c r="D20" s="15"/>
      <c r="E20" s="13"/>
      <c r="F20" s="13"/>
      <c r="G20" s="13"/>
      <c r="H20" s="13"/>
      <c r="I20" s="13"/>
      <c r="J20" s="8"/>
    </row>
    <row r="21" spans="1:10" ht="15">
      <c r="A21" s="1" t="s">
        <v>1368</v>
      </c>
      <c r="B21" s="13"/>
      <c r="C21" s="13"/>
      <c r="D21" s="13"/>
      <c r="E21" s="13"/>
      <c r="F21" s="13"/>
      <c r="G21" s="13"/>
      <c r="H21" s="13"/>
      <c r="I21" s="13"/>
      <c r="J21" s="8"/>
    </row>
    <row r="22" spans="1:10" ht="15">
      <c r="A22" s="1" t="s">
        <v>1369</v>
      </c>
      <c r="B22" s="13"/>
      <c r="C22" s="13"/>
      <c r="D22" s="13"/>
      <c r="E22" s="13"/>
      <c r="F22" s="13"/>
      <c r="G22" s="13"/>
      <c r="H22" s="13"/>
      <c r="I22" s="13"/>
      <c r="J22" s="8"/>
    </row>
    <row r="23" spans="1:10" ht="15">
      <c r="A23" s="1" t="s">
        <v>500</v>
      </c>
      <c r="B23" s="13"/>
      <c r="C23" s="13"/>
      <c r="D23" s="13"/>
      <c r="E23" s="13"/>
      <c r="F23" s="13"/>
      <c r="G23" s="13"/>
      <c r="H23" s="13"/>
      <c r="I23" s="13"/>
      <c r="J23" s="8"/>
    </row>
    <row r="24" spans="1:10" ht="15">
      <c r="A24" s="1" t="s">
        <v>107</v>
      </c>
      <c r="B24" s="14"/>
      <c r="C24" s="13"/>
      <c r="D24" s="15"/>
      <c r="E24" s="13"/>
      <c r="F24" s="13"/>
      <c r="G24" s="13"/>
      <c r="H24" s="13"/>
      <c r="I24" s="13"/>
      <c r="J24" s="8"/>
    </row>
    <row r="25" spans="1:10" ht="15">
      <c r="A25" s="1" t="s">
        <v>110</v>
      </c>
      <c r="B25" s="13"/>
      <c r="C25" s="13"/>
      <c r="D25" s="13"/>
      <c r="E25" s="13"/>
      <c r="F25" s="13"/>
      <c r="G25" s="13"/>
      <c r="H25" s="13"/>
      <c r="I25" s="13"/>
      <c r="J25" s="8"/>
    </row>
    <row r="26" spans="1:10" ht="15">
      <c r="A26" s="1" t="s">
        <v>502</v>
      </c>
      <c r="B26" s="13"/>
      <c r="C26" s="13"/>
      <c r="D26" s="13"/>
      <c r="E26" s="13"/>
      <c r="F26" s="13"/>
      <c r="G26" s="13"/>
      <c r="H26" s="13"/>
      <c r="I26" s="13"/>
      <c r="J26" s="8"/>
    </row>
    <row r="27" spans="1:10" ht="15">
      <c r="A27" s="1" t="s">
        <v>1370</v>
      </c>
      <c r="B27" s="13"/>
      <c r="C27" s="13"/>
      <c r="D27" s="13"/>
      <c r="E27" s="13"/>
      <c r="F27" s="13"/>
      <c r="G27" s="13"/>
      <c r="H27" s="13"/>
      <c r="I27" s="13"/>
      <c r="J27" s="8"/>
    </row>
    <row r="28" spans="1:10" ht="15">
      <c r="A28" s="1" t="s">
        <v>557</v>
      </c>
      <c r="B28" s="14"/>
      <c r="C28" s="13"/>
      <c r="D28" s="13"/>
      <c r="E28" s="13"/>
      <c r="F28" s="13"/>
      <c r="G28" s="13"/>
      <c r="H28" s="13"/>
      <c r="I28" s="13"/>
      <c r="J28" s="8"/>
    </row>
    <row r="29" spans="1:10" ht="15">
      <c r="A29" s="1" t="s">
        <v>658</v>
      </c>
      <c r="B29" s="13"/>
      <c r="C29" s="13"/>
      <c r="D29" s="13"/>
      <c r="E29" s="13"/>
      <c r="F29" s="13"/>
      <c r="G29" s="13"/>
      <c r="H29" s="13"/>
      <c r="I29" s="13"/>
      <c r="J29" s="8"/>
    </row>
    <row r="30" spans="1:10" ht="15">
      <c r="A30" s="1" t="s">
        <v>1281</v>
      </c>
      <c r="B30" s="14"/>
      <c r="C30" s="13"/>
      <c r="D30" s="13"/>
      <c r="E30" s="13"/>
      <c r="F30" s="13"/>
      <c r="G30" s="13"/>
      <c r="H30" s="13"/>
      <c r="I30" s="13"/>
      <c r="J30" s="8"/>
    </row>
    <row r="31" spans="1:10" ht="15">
      <c r="A31" s="1" t="s">
        <v>27</v>
      </c>
      <c r="B31" s="13"/>
      <c r="C31" s="13"/>
      <c r="D31" s="13"/>
      <c r="E31" s="13"/>
      <c r="F31" s="13"/>
      <c r="G31" s="13"/>
      <c r="H31" s="13"/>
      <c r="I31" s="13"/>
      <c r="J31" s="8"/>
    </row>
    <row r="32" spans="1:10" ht="15">
      <c r="A32" s="1" t="s">
        <v>1285</v>
      </c>
      <c r="B32" s="13"/>
      <c r="C32" s="13"/>
      <c r="D32" s="13"/>
      <c r="E32" s="13"/>
      <c r="F32" s="13"/>
      <c r="G32" s="13"/>
      <c r="H32" s="13"/>
      <c r="I32" s="13"/>
      <c r="J32" s="8"/>
    </row>
    <row r="33" spans="1:10" ht="15">
      <c r="A33" s="1" t="s">
        <v>28</v>
      </c>
      <c r="B33" s="13"/>
      <c r="C33" s="13"/>
      <c r="D33" s="13"/>
      <c r="E33" s="13"/>
      <c r="F33" s="13"/>
      <c r="G33" s="13"/>
      <c r="H33" s="13"/>
      <c r="I33" s="13"/>
      <c r="J33" s="8"/>
    </row>
    <row r="34" spans="1:10" ht="15">
      <c r="A34" s="1" t="s">
        <v>119</v>
      </c>
      <c r="B34" s="13"/>
      <c r="C34" s="13"/>
      <c r="D34" s="13"/>
      <c r="E34" s="13"/>
      <c r="F34" s="13"/>
      <c r="G34" s="13"/>
      <c r="H34" s="13"/>
      <c r="I34" s="13"/>
      <c r="J34" s="8"/>
    </row>
    <row r="35" spans="1:10" ht="15">
      <c r="A35" s="1" t="s">
        <v>30</v>
      </c>
      <c r="B35" s="13"/>
      <c r="C35" s="13"/>
      <c r="D35" s="13"/>
      <c r="E35" s="13"/>
      <c r="F35" s="13"/>
      <c r="G35" s="13"/>
      <c r="H35" s="13"/>
      <c r="I35" s="13"/>
      <c r="J35" s="8"/>
    </row>
    <row r="36" spans="1:10" ht="15">
      <c r="A36" s="1" t="s">
        <v>1371</v>
      </c>
      <c r="B36" s="13"/>
      <c r="C36" s="13"/>
      <c r="D36" s="13"/>
      <c r="E36" s="13"/>
      <c r="F36" s="13"/>
      <c r="G36" s="13"/>
      <c r="H36" s="13"/>
      <c r="I36" s="13"/>
      <c r="J36" s="8"/>
    </row>
    <row r="37" spans="1:10" ht="15">
      <c r="A37" s="1" t="s">
        <v>1372</v>
      </c>
      <c r="B37" s="13"/>
      <c r="C37" s="13"/>
      <c r="D37" s="13"/>
      <c r="E37" s="13"/>
      <c r="F37" s="13"/>
      <c r="G37" s="13"/>
      <c r="H37" s="13"/>
      <c r="I37" s="13"/>
      <c r="J37" s="8"/>
    </row>
    <row r="38" spans="1:10" ht="15">
      <c r="A38" s="1" t="s">
        <v>35</v>
      </c>
      <c r="B38" s="13"/>
      <c r="C38" s="13"/>
      <c r="D38" s="13"/>
      <c r="E38" s="13"/>
      <c r="F38" s="13"/>
      <c r="G38" s="13"/>
      <c r="H38" s="13"/>
      <c r="I38" s="13"/>
      <c r="J38" s="8"/>
    </row>
    <row r="39" spans="1:10" ht="15">
      <c r="A39" s="1" t="s">
        <v>1373</v>
      </c>
      <c r="B39" s="13"/>
      <c r="C39" s="13"/>
      <c r="D39" s="13"/>
      <c r="E39" s="13"/>
      <c r="F39" s="13"/>
      <c r="G39" s="13"/>
      <c r="H39" s="13"/>
      <c r="I39" s="13"/>
      <c r="J39" s="8"/>
    </row>
    <row r="40" spans="1:10" ht="15">
      <c r="A40" s="1" t="s">
        <v>1374</v>
      </c>
      <c r="B40" s="13"/>
      <c r="C40" s="13"/>
      <c r="D40" s="13"/>
      <c r="E40" s="13"/>
      <c r="F40" s="13"/>
      <c r="G40" s="13"/>
      <c r="H40" s="13"/>
      <c r="I40" s="13"/>
      <c r="J40" s="8"/>
    </row>
    <row r="41" spans="1:10" ht="15">
      <c r="A41" s="1" t="s">
        <v>547</v>
      </c>
      <c r="B41" s="14"/>
      <c r="C41" s="13"/>
      <c r="D41" s="13"/>
      <c r="E41" s="13"/>
      <c r="F41" s="13"/>
      <c r="G41" s="13"/>
      <c r="H41" s="13"/>
      <c r="I41" s="13"/>
      <c r="J41" s="8"/>
    </row>
    <row r="42" spans="1:10" ht="15">
      <c r="A42" s="1" t="s">
        <v>38</v>
      </c>
      <c r="B42" s="14"/>
      <c r="C42" s="13"/>
      <c r="D42" s="15"/>
      <c r="E42" s="13"/>
      <c r="F42" s="13"/>
      <c r="G42" s="13"/>
      <c r="H42" s="13"/>
      <c r="I42" s="13"/>
      <c r="J42" s="8"/>
    </row>
    <row r="43" spans="1:10" ht="15">
      <c r="A43" s="1" t="s">
        <v>1040</v>
      </c>
      <c r="B43" s="14"/>
      <c r="C43" s="13"/>
      <c r="D43" s="13"/>
      <c r="E43" s="13"/>
      <c r="F43" s="13"/>
      <c r="G43" s="13"/>
      <c r="H43" s="13"/>
      <c r="I43" s="13"/>
      <c r="J43" s="8"/>
    </row>
    <row r="44" spans="1:10" ht="15">
      <c r="A44" s="1" t="s">
        <v>1375</v>
      </c>
      <c r="B44" s="14"/>
      <c r="C44" s="13"/>
      <c r="D44" s="13"/>
      <c r="E44" s="13"/>
      <c r="F44" s="13"/>
      <c r="G44" s="13"/>
      <c r="H44" s="13"/>
      <c r="I44" s="13"/>
      <c r="J44" s="8"/>
    </row>
    <row r="45" spans="1:10" ht="15">
      <c r="A45" s="1" t="s">
        <v>1376</v>
      </c>
      <c r="B45" s="14"/>
      <c r="C45" s="13"/>
      <c r="D45" s="13"/>
      <c r="E45" s="13"/>
      <c r="F45" s="13"/>
      <c r="G45" s="13"/>
      <c r="H45" s="13"/>
      <c r="I45" s="13"/>
      <c r="J45" s="8"/>
    </row>
    <row r="46" spans="1:10" ht="15">
      <c r="A46" s="1" t="s">
        <v>1377</v>
      </c>
      <c r="B46" s="13"/>
      <c r="C46" s="13"/>
      <c r="D46" s="13"/>
      <c r="E46" s="13"/>
      <c r="F46" s="13"/>
      <c r="G46" s="13"/>
      <c r="H46" s="13"/>
      <c r="I46" s="13"/>
      <c r="J46" s="8"/>
    </row>
    <row r="47" spans="1:10" ht="15">
      <c r="A47" s="1" t="s">
        <v>1378</v>
      </c>
      <c r="B47" s="13"/>
      <c r="C47" s="13"/>
      <c r="D47" s="13"/>
      <c r="E47" s="13"/>
      <c r="F47" s="13"/>
      <c r="G47" s="13"/>
      <c r="H47" s="13"/>
      <c r="I47" s="13"/>
      <c r="J47" s="8"/>
    </row>
    <row r="48" spans="1:10" ht="15">
      <c r="A48" s="1" t="s">
        <v>530</v>
      </c>
      <c r="B48" s="13"/>
      <c r="C48" s="13"/>
      <c r="D48" s="13"/>
      <c r="E48" s="13"/>
      <c r="F48" s="13"/>
      <c r="G48" s="13"/>
      <c r="H48" s="13"/>
      <c r="I48" s="13"/>
      <c r="J48" s="8"/>
    </row>
    <row r="49" spans="1:10" ht="15">
      <c r="A49" s="1" t="s">
        <v>1379</v>
      </c>
      <c r="B49" s="13"/>
      <c r="C49" s="13"/>
      <c r="D49" s="13"/>
      <c r="E49" s="13"/>
      <c r="F49" s="13"/>
      <c r="G49" s="13"/>
      <c r="H49" s="13"/>
      <c r="I49" s="13"/>
      <c r="J49" s="8"/>
    </row>
    <row r="50" spans="1:10" ht="15">
      <c r="A50" s="1" t="s">
        <v>48</v>
      </c>
      <c r="B50" s="13"/>
      <c r="C50" s="13"/>
      <c r="D50" s="13"/>
      <c r="E50" s="13"/>
      <c r="F50" s="13"/>
      <c r="G50" s="13"/>
      <c r="H50" s="13"/>
      <c r="I50" s="13"/>
      <c r="J50" s="8"/>
    </row>
    <row r="51" spans="1:10" ht="15">
      <c r="A51" s="1" t="s">
        <v>49</v>
      </c>
      <c r="B51" s="13"/>
      <c r="C51" s="13"/>
      <c r="D51" s="15"/>
      <c r="E51" s="13"/>
      <c r="F51" s="13"/>
      <c r="G51" s="13"/>
      <c r="H51" s="13"/>
      <c r="I51" s="13"/>
      <c r="J51" s="8"/>
    </row>
    <row r="52" spans="1:10" ht="15">
      <c r="A52" s="1" t="s">
        <v>1380</v>
      </c>
      <c r="B52" s="13"/>
      <c r="C52" s="13"/>
      <c r="D52" s="13"/>
      <c r="E52" s="13"/>
      <c r="F52" s="13"/>
      <c r="G52" s="13"/>
      <c r="H52" s="13"/>
      <c r="I52" s="13"/>
      <c r="J52" s="8"/>
    </row>
    <row r="53" spans="1:10" ht="15">
      <c r="A53" s="1" t="s">
        <v>855</v>
      </c>
      <c r="B53" s="13"/>
      <c r="C53" s="13"/>
      <c r="D53" s="13"/>
      <c r="E53" s="13"/>
      <c r="F53" s="13"/>
      <c r="G53" s="13"/>
      <c r="H53" s="13"/>
      <c r="I53" s="13"/>
      <c r="J53" s="8"/>
    </row>
    <row r="54" spans="1:10" ht="15">
      <c r="A54" s="1" t="s">
        <v>1381</v>
      </c>
      <c r="B54" s="13"/>
      <c r="C54" s="13"/>
      <c r="D54" s="15"/>
      <c r="E54" s="13"/>
      <c r="F54" s="13"/>
      <c r="G54" s="13"/>
      <c r="H54" s="13"/>
      <c r="I54" s="13"/>
      <c r="J54" s="8"/>
    </row>
    <row r="55" spans="1:10" ht="15">
      <c r="A55" s="1" t="s">
        <v>51</v>
      </c>
      <c r="B55" s="14"/>
      <c r="C55" s="13"/>
      <c r="D55" s="13"/>
      <c r="E55" s="13"/>
      <c r="F55" s="13"/>
      <c r="G55" s="13"/>
      <c r="H55" s="13"/>
      <c r="I55" s="13"/>
      <c r="J55" s="8"/>
    </row>
    <row r="56" spans="1:10" ht="15">
      <c r="A56" s="1" t="s">
        <v>1003</v>
      </c>
      <c r="B56" s="13"/>
      <c r="C56" s="13"/>
      <c r="D56" s="13"/>
      <c r="E56" s="13"/>
      <c r="F56" s="13"/>
      <c r="G56" s="13"/>
      <c r="H56" s="13"/>
      <c r="I56" s="13"/>
      <c r="J56" s="8"/>
    </row>
    <row r="57" spans="1:10" ht="15">
      <c r="A57" s="1" t="s">
        <v>53</v>
      </c>
      <c r="B57" s="13"/>
      <c r="C57" s="13"/>
      <c r="D57" s="13"/>
      <c r="E57" s="13"/>
      <c r="F57" s="13"/>
      <c r="G57" s="13"/>
      <c r="H57" s="13"/>
      <c r="I57" s="13"/>
      <c r="J57" s="8"/>
    </row>
    <row r="58" spans="1:10" ht="15">
      <c r="A58" s="1" t="s">
        <v>1382</v>
      </c>
      <c r="B58" s="13"/>
      <c r="C58" s="13"/>
      <c r="D58" s="13"/>
      <c r="E58" s="13"/>
      <c r="F58" s="13"/>
      <c r="G58" s="13"/>
      <c r="H58" s="13"/>
      <c r="I58" s="13"/>
      <c r="J58" s="8"/>
    </row>
    <row r="59" spans="1:10" ht="15">
      <c r="A59" s="1" t="s">
        <v>2076</v>
      </c>
      <c r="B59" s="14"/>
      <c r="C59" s="13"/>
      <c r="D59" s="13"/>
      <c r="E59" s="13"/>
      <c r="F59" s="13"/>
      <c r="G59" s="13"/>
      <c r="H59" s="13"/>
      <c r="I59" s="13"/>
      <c r="J59" s="8"/>
    </row>
    <row r="60" spans="1:10" ht="15">
      <c r="A60" s="1" t="s">
        <v>1383</v>
      </c>
      <c r="B60" s="13"/>
      <c r="C60" s="13"/>
      <c r="D60" s="13"/>
      <c r="E60" s="13"/>
      <c r="F60" s="13"/>
      <c r="G60" s="13"/>
      <c r="H60" s="13"/>
      <c r="I60" s="13"/>
      <c r="J60" s="8"/>
    </row>
    <row r="61" spans="1:10" ht="15">
      <c r="A61" s="1" t="s">
        <v>760</v>
      </c>
      <c r="B61" s="13"/>
      <c r="C61" s="13"/>
      <c r="D61" s="13"/>
      <c r="E61" s="13"/>
      <c r="F61" s="13"/>
      <c r="G61" s="13"/>
      <c r="H61" s="13"/>
      <c r="I61" s="13"/>
      <c r="J61" s="8"/>
    </row>
    <row r="62" spans="1:10" ht="15">
      <c r="A62" s="1" t="s">
        <v>531</v>
      </c>
      <c r="B62" s="13"/>
      <c r="C62" s="13"/>
      <c r="D62" s="13"/>
      <c r="E62" s="13"/>
      <c r="F62" s="13"/>
      <c r="G62" s="13"/>
      <c r="H62" s="13"/>
      <c r="I62" s="13"/>
      <c r="J62" s="8"/>
    </row>
    <row r="63" spans="1:10" ht="15">
      <c r="A63" s="1" t="s">
        <v>1384</v>
      </c>
      <c r="B63" s="14"/>
      <c r="C63" s="13"/>
      <c r="D63" s="13"/>
      <c r="E63" s="13"/>
      <c r="F63" s="13"/>
      <c r="G63" s="13"/>
      <c r="H63" s="13"/>
      <c r="I63" s="13"/>
      <c r="J63" s="8"/>
    </row>
    <row r="64" spans="1:10" ht="15">
      <c r="A64" s="1" t="s">
        <v>1385</v>
      </c>
      <c r="B64" s="13"/>
      <c r="C64" s="13"/>
      <c r="D64" s="13"/>
      <c r="E64" s="13"/>
      <c r="F64" s="13"/>
      <c r="G64" s="13"/>
      <c r="H64" s="13"/>
      <c r="I64" s="13"/>
      <c r="J64" s="8"/>
    </row>
    <row r="65" spans="1:10" ht="15">
      <c r="A65" s="1" t="s">
        <v>154</v>
      </c>
      <c r="B65" s="13"/>
      <c r="C65" s="13"/>
      <c r="D65" s="13"/>
      <c r="E65" s="13"/>
      <c r="F65" s="13"/>
      <c r="G65" s="13"/>
      <c r="H65" s="13"/>
      <c r="I65" s="13"/>
      <c r="J65" s="8"/>
    </row>
    <row r="66" spans="1:10" ht="15">
      <c r="A66" s="1" t="s">
        <v>1386</v>
      </c>
      <c r="B66" s="13"/>
      <c r="C66" s="13"/>
      <c r="D66" s="13"/>
      <c r="E66" s="13"/>
      <c r="F66" s="13"/>
      <c r="G66" s="13"/>
      <c r="H66" s="13"/>
      <c r="I66" s="13"/>
      <c r="J66" s="8"/>
    </row>
    <row r="67" spans="1:10" ht="15">
      <c r="A67" s="1" t="s">
        <v>190</v>
      </c>
      <c r="B67" s="14"/>
      <c r="C67" s="13"/>
      <c r="D67" s="13"/>
      <c r="E67" s="13"/>
      <c r="F67" s="13"/>
      <c r="G67" s="13"/>
      <c r="H67" s="13"/>
      <c r="I67" s="13"/>
      <c r="J67" s="8"/>
    </row>
    <row r="68" spans="1:10" ht="15">
      <c r="A68" s="1" t="s">
        <v>63</v>
      </c>
      <c r="B68" s="13"/>
      <c r="C68" s="13"/>
      <c r="D68" s="13"/>
      <c r="E68" s="13"/>
      <c r="F68" s="13"/>
      <c r="G68" s="13"/>
      <c r="H68" s="13"/>
      <c r="I68" s="13"/>
      <c r="J68" s="8"/>
    </row>
    <row r="69" spans="1:10" ht="15">
      <c r="A69" s="1" t="s">
        <v>98</v>
      </c>
      <c r="B69" s="13"/>
      <c r="C69" s="13"/>
      <c r="D69" s="13"/>
      <c r="E69" s="13"/>
      <c r="F69" s="13"/>
      <c r="G69" s="13"/>
      <c r="H69" s="13"/>
      <c r="I69" s="13"/>
      <c r="J69" s="8"/>
    </row>
    <row r="70" spans="1:10" ht="15">
      <c r="A70" s="1" t="s">
        <v>1387</v>
      </c>
      <c r="B70" s="13"/>
      <c r="C70" s="13"/>
      <c r="D70" s="13"/>
      <c r="E70" s="13"/>
      <c r="F70" s="13"/>
      <c r="G70" s="13"/>
      <c r="H70" s="13"/>
      <c r="I70" s="13"/>
      <c r="J70" s="8"/>
    </row>
    <row r="71" spans="1:10" ht="15">
      <c r="A71" s="1" t="s">
        <v>889</v>
      </c>
      <c r="B71" s="13"/>
      <c r="C71" s="13"/>
      <c r="D71" s="13"/>
      <c r="E71" s="13"/>
      <c r="F71" s="13"/>
      <c r="G71" s="13"/>
      <c r="H71" s="13"/>
      <c r="I71" s="13"/>
      <c r="J71" s="8"/>
    </row>
    <row r="72" spans="1:10" ht="15">
      <c r="A72" s="1" t="s">
        <v>828</v>
      </c>
      <c r="B72" s="13"/>
      <c r="C72" s="13"/>
      <c r="D72" s="15"/>
      <c r="E72" s="13"/>
      <c r="F72" s="13"/>
      <c r="G72" s="13"/>
      <c r="H72" s="13"/>
      <c r="I72" s="13"/>
      <c r="J72" s="8"/>
    </row>
    <row r="73" ht="15">
      <c r="J73" s="8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5.8515625" style="0" customWidth="1"/>
    <col min="9" max="9" width="7.421875" style="0" customWidth="1"/>
  </cols>
  <sheetData>
    <row r="1" spans="1:9" ht="15">
      <c r="A1" s="2" t="s">
        <v>1782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1937</v>
      </c>
      <c r="B2" s="1">
        <f>COUNTA(A6:A260)</f>
        <v>15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77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78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81</v>
      </c>
      <c r="B8" s="13"/>
      <c r="C8" s="13"/>
      <c r="D8" s="15"/>
      <c r="E8" s="13"/>
      <c r="F8" s="13"/>
      <c r="G8" s="13"/>
      <c r="H8" s="13"/>
      <c r="I8" s="13"/>
    </row>
    <row r="9" spans="1:9" ht="15">
      <c r="A9" s="1" t="s">
        <v>82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83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84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85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2081</v>
      </c>
      <c r="B13" s="14"/>
      <c r="C13" s="13"/>
      <c r="D13" s="15"/>
      <c r="E13" s="13"/>
      <c r="F13" s="13"/>
      <c r="G13" s="13"/>
      <c r="H13" s="13"/>
      <c r="I13" s="13"/>
    </row>
    <row r="14" spans="1:9" ht="15">
      <c r="A14" s="1" t="s">
        <v>87</v>
      </c>
      <c r="B14" s="13"/>
      <c r="C14" s="13"/>
      <c r="D14" s="15"/>
      <c r="E14" s="13"/>
      <c r="F14" s="13"/>
      <c r="G14" s="13"/>
      <c r="H14" s="13"/>
      <c r="I14" s="13"/>
    </row>
    <row r="15" spans="1:9" ht="15">
      <c r="A15" s="1" t="s">
        <v>89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90</v>
      </c>
      <c r="B16" s="14"/>
      <c r="C16" s="13"/>
      <c r="D16" s="15"/>
      <c r="E16" s="13"/>
      <c r="F16" s="13"/>
      <c r="G16" s="13"/>
      <c r="H16" s="13"/>
      <c r="I16" s="13"/>
    </row>
    <row r="17" spans="1:9" ht="15">
      <c r="A17" s="1" t="s">
        <v>91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92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93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94</v>
      </c>
      <c r="B20" s="14"/>
      <c r="C20" s="13"/>
      <c r="D20" s="15"/>
      <c r="E20" s="13"/>
      <c r="F20" s="13"/>
      <c r="G20" s="13"/>
      <c r="H20" s="13"/>
      <c r="I20" s="13"/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574218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6.57421875" style="0" customWidth="1"/>
    <col min="9" max="9" width="8.8515625" style="0" customWidth="1"/>
  </cols>
  <sheetData>
    <row r="1" spans="1:9" ht="15">
      <c r="A1" s="2" t="s">
        <v>1805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1900</v>
      </c>
      <c r="B2" s="1">
        <f>COUNTA(A6:A260)</f>
        <v>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851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284</v>
      </c>
      <c r="B7" s="14"/>
      <c r="C7" s="13"/>
      <c r="D7" s="15"/>
      <c r="E7" s="13"/>
      <c r="F7" s="13"/>
      <c r="G7" s="13"/>
      <c r="H7" s="13"/>
      <c r="I7" s="13"/>
    </row>
    <row r="8" spans="1:9" ht="15">
      <c r="A8" s="1" t="s">
        <v>1388</v>
      </c>
      <c r="B8" s="14"/>
      <c r="C8" s="13"/>
      <c r="D8" s="15"/>
      <c r="E8" s="13"/>
      <c r="F8" s="13"/>
      <c r="G8" s="13"/>
      <c r="H8" s="13"/>
      <c r="I8" s="13"/>
    </row>
    <row r="9" spans="1:9" ht="15">
      <c r="A9" s="1" t="s">
        <v>1389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63</v>
      </c>
      <c r="B10" s="14"/>
      <c r="C10" s="13"/>
      <c r="D10" s="15"/>
      <c r="E10" s="13"/>
      <c r="F10" s="13"/>
      <c r="G10" s="13"/>
      <c r="H10" s="13"/>
      <c r="I10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6.421875" style="0" customWidth="1"/>
    <col min="9" max="9" width="9.28125" style="0" customWidth="1"/>
  </cols>
  <sheetData>
    <row r="1" spans="1:9" ht="15">
      <c r="A1" s="2" t="s">
        <v>1806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1899</v>
      </c>
      <c r="B2" s="1">
        <f>COUNTA(A6:A260)</f>
        <v>46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1390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1391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910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573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1393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1394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1189</v>
      </c>
      <c r="B12" s="13"/>
      <c r="C12" s="13"/>
      <c r="D12" s="15"/>
      <c r="E12" s="13"/>
      <c r="F12" s="13"/>
      <c r="G12" s="13"/>
      <c r="H12" s="13"/>
      <c r="I12" s="13"/>
    </row>
    <row r="13" spans="1:9" ht="15">
      <c r="A13" s="1" t="s">
        <v>1395</v>
      </c>
      <c r="B13" s="14"/>
      <c r="C13" s="13"/>
      <c r="D13" s="13"/>
      <c r="E13" s="13"/>
      <c r="F13" s="13"/>
      <c r="G13" s="13"/>
      <c r="H13" s="13"/>
      <c r="I13" s="13"/>
    </row>
    <row r="14" spans="1:9" ht="15">
      <c r="A14" s="1" t="s">
        <v>7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1396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9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1367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1397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1398</v>
      </c>
      <c r="B19" s="13"/>
      <c r="C19" s="13"/>
      <c r="D19" s="15"/>
      <c r="E19" s="13"/>
      <c r="F19" s="13"/>
      <c r="G19" s="13"/>
      <c r="H19" s="13"/>
      <c r="I19" s="13"/>
    </row>
    <row r="20" spans="1:9" ht="15">
      <c r="A20" s="1" t="s">
        <v>1399</v>
      </c>
      <c r="B20" s="13"/>
      <c r="C20" s="13"/>
      <c r="D20" s="15"/>
      <c r="E20" s="13"/>
      <c r="F20" s="13"/>
      <c r="G20" s="13"/>
      <c r="H20" s="13"/>
      <c r="I20" s="13"/>
    </row>
    <row r="21" spans="1:9" ht="15">
      <c r="A21" s="1" t="s">
        <v>1400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273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836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1401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276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76</v>
      </c>
      <c r="B26" s="14"/>
      <c r="C26" s="13"/>
      <c r="D26" s="15"/>
      <c r="E26" s="13"/>
      <c r="F26" s="13"/>
      <c r="G26" s="13"/>
      <c r="H26" s="13"/>
      <c r="I26" s="13"/>
    </row>
    <row r="27" spans="1:9" ht="15">
      <c r="A27" s="1" t="s">
        <v>764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1019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568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1402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1403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73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1404</v>
      </c>
      <c r="B33" s="13"/>
      <c r="C33" s="13"/>
      <c r="D33" s="15"/>
      <c r="E33" s="13"/>
      <c r="F33" s="13"/>
      <c r="G33" s="13"/>
      <c r="H33" s="13"/>
      <c r="I33" s="13"/>
    </row>
    <row r="34" spans="1:9" ht="15">
      <c r="A34" s="1" t="s">
        <v>547</v>
      </c>
      <c r="B34" s="14"/>
      <c r="C34" s="13"/>
      <c r="D34" s="13"/>
      <c r="E34" s="13"/>
      <c r="F34" s="13"/>
      <c r="G34" s="13"/>
      <c r="H34" s="13"/>
      <c r="I34" s="13"/>
    </row>
    <row r="35" spans="1:9" ht="15">
      <c r="A35" s="1" t="s">
        <v>409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39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727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1405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45</v>
      </c>
      <c r="B39" s="14"/>
      <c r="C39" s="13"/>
      <c r="D39" s="13"/>
      <c r="E39" s="13"/>
      <c r="F39" s="13"/>
      <c r="G39" s="13"/>
      <c r="H39" s="13"/>
      <c r="I39" s="13"/>
    </row>
    <row r="40" spans="1:9" ht="15">
      <c r="A40" s="1" t="s">
        <v>1406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1407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419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1408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52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536</v>
      </c>
      <c r="B45" s="14"/>
      <c r="C45" s="13"/>
      <c r="D45" s="13"/>
      <c r="E45" s="13"/>
      <c r="F45" s="13"/>
      <c r="G45" s="13"/>
      <c r="H45" s="13"/>
      <c r="I45" s="13"/>
    </row>
    <row r="46" spans="1:9" ht="15">
      <c r="A46" s="1" t="s">
        <v>1409</v>
      </c>
      <c r="B46" s="13"/>
      <c r="C46" s="13"/>
      <c r="D46" s="15"/>
      <c r="E46" s="13"/>
      <c r="F46" s="13"/>
      <c r="G46" s="13"/>
      <c r="H46" s="13"/>
      <c r="I46" s="13"/>
    </row>
    <row r="47" spans="1:9" ht="15">
      <c r="A47" s="1" t="s">
        <v>1410</v>
      </c>
      <c r="B47" s="14"/>
      <c r="C47" s="13"/>
      <c r="D47" s="13"/>
      <c r="E47" s="13"/>
      <c r="F47" s="13"/>
      <c r="G47" s="13"/>
      <c r="H47" s="13"/>
      <c r="I47" s="13"/>
    </row>
    <row r="48" spans="1:9" ht="15">
      <c r="A48" s="1" t="s">
        <v>58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154</v>
      </c>
      <c r="B49" s="14"/>
      <c r="C49" s="13"/>
      <c r="D49" s="15"/>
      <c r="E49" s="13"/>
      <c r="F49" s="13"/>
      <c r="G49" s="13"/>
      <c r="H49" s="13"/>
      <c r="I49" s="13"/>
    </row>
    <row r="50" spans="1:9" ht="15">
      <c r="A50" s="1" t="s">
        <v>769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828</v>
      </c>
      <c r="B51" s="13"/>
      <c r="C51" s="13"/>
      <c r="D51" s="13"/>
      <c r="E51" s="13"/>
      <c r="F51" s="13"/>
      <c r="G51" s="13"/>
      <c r="H51" s="13"/>
      <c r="I51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9.28125" style="0" customWidth="1"/>
    <col min="9" max="9" width="10.140625" style="0" customWidth="1"/>
  </cols>
  <sheetData>
    <row r="1" spans="1:9" ht="15">
      <c r="A1" s="2" t="s">
        <v>1807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1898</v>
      </c>
      <c r="B2" s="1">
        <f>COUNTA(A6:A260)</f>
        <v>66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6" spans="1:9" ht="15">
      <c r="A6" t="s">
        <v>1411</v>
      </c>
      <c r="B6" s="17"/>
      <c r="C6" s="17"/>
      <c r="D6" s="17"/>
      <c r="E6" s="17"/>
      <c r="F6" s="17"/>
      <c r="G6" s="17"/>
      <c r="H6" s="17"/>
      <c r="I6" s="17"/>
    </row>
    <row r="7" spans="1:9" ht="15">
      <c r="A7" t="s">
        <v>1412</v>
      </c>
      <c r="B7" s="17"/>
      <c r="C7" s="17"/>
      <c r="D7" s="17"/>
      <c r="E7" s="17"/>
      <c r="F7" s="17"/>
      <c r="G7" s="17"/>
      <c r="H7" s="17"/>
      <c r="I7" s="17"/>
    </row>
    <row r="8" spans="1:9" ht="15">
      <c r="A8" t="s">
        <v>1413</v>
      </c>
      <c r="B8" s="17"/>
      <c r="C8" s="17"/>
      <c r="D8" s="17"/>
      <c r="E8" s="17"/>
      <c r="F8" s="17"/>
      <c r="G8" s="17"/>
      <c r="H8" s="17"/>
      <c r="I8" s="17"/>
    </row>
    <row r="9" spans="1:9" ht="15">
      <c r="A9" t="s">
        <v>1414</v>
      </c>
      <c r="B9" s="17"/>
      <c r="C9" s="17"/>
      <c r="D9" s="17"/>
      <c r="E9" s="17"/>
      <c r="F9" s="17"/>
      <c r="G9" s="17"/>
      <c r="H9" s="17"/>
      <c r="I9" s="17"/>
    </row>
    <row r="10" spans="1:9" ht="15">
      <c r="A10" t="s">
        <v>1415</v>
      </c>
      <c r="B10" s="26"/>
      <c r="C10" s="17"/>
      <c r="D10" s="17"/>
      <c r="E10" s="17"/>
      <c r="F10" s="17"/>
      <c r="G10" s="17"/>
      <c r="H10" s="17"/>
      <c r="I10" s="17"/>
    </row>
    <row r="11" spans="1:9" ht="15">
      <c r="A11" t="s">
        <v>495</v>
      </c>
      <c r="B11" s="26"/>
      <c r="C11" s="17"/>
      <c r="D11" s="17"/>
      <c r="E11" s="17"/>
      <c r="F11" s="17"/>
      <c r="G11" s="17"/>
      <c r="H11" s="17"/>
      <c r="I11" s="17"/>
    </row>
    <row r="12" spans="1:9" ht="15">
      <c r="A12" t="s">
        <v>1416</v>
      </c>
      <c r="B12" s="17"/>
      <c r="C12" s="17"/>
      <c r="D12" s="17"/>
      <c r="E12" s="17"/>
      <c r="F12" s="17"/>
      <c r="G12" s="17"/>
      <c r="H12" s="17"/>
      <c r="I12" s="17"/>
    </row>
    <row r="13" spans="1:9" ht="15">
      <c r="A13" t="s">
        <v>984</v>
      </c>
      <c r="B13" s="17"/>
      <c r="C13" s="17"/>
      <c r="D13" s="17"/>
      <c r="E13" s="17"/>
      <c r="F13" s="17"/>
      <c r="G13" s="17"/>
      <c r="H13" s="17"/>
      <c r="I13" s="17"/>
    </row>
    <row r="14" spans="1:9" ht="15">
      <c r="A14" t="s">
        <v>162</v>
      </c>
      <c r="B14" s="17"/>
      <c r="C14" s="17"/>
      <c r="D14" s="17"/>
      <c r="E14" s="17"/>
      <c r="F14" s="17"/>
      <c r="G14" s="17"/>
      <c r="H14" s="17"/>
      <c r="I14" s="17"/>
    </row>
    <row r="15" spans="1:9" ht="15">
      <c r="A15" t="s">
        <v>721</v>
      </c>
      <c r="B15" s="17"/>
      <c r="C15" s="17"/>
      <c r="D15" s="17"/>
      <c r="E15" s="17"/>
      <c r="F15" s="17"/>
      <c r="G15" s="17"/>
      <c r="H15" s="17"/>
      <c r="I15" s="17"/>
    </row>
    <row r="16" spans="1:9" ht="15">
      <c r="A16" t="s">
        <v>1417</v>
      </c>
      <c r="B16" s="17"/>
      <c r="C16" s="17"/>
      <c r="D16" s="17"/>
      <c r="E16" s="17"/>
      <c r="F16" s="17"/>
      <c r="G16" s="17"/>
      <c r="H16" s="17"/>
      <c r="I16" s="17"/>
    </row>
    <row r="17" spans="1:9" ht="15">
      <c r="A17" t="s">
        <v>105</v>
      </c>
      <c r="B17" s="17"/>
      <c r="C17" s="17"/>
      <c r="D17" s="17"/>
      <c r="E17" s="17"/>
      <c r="F17" s="17"/>
      <c r="G17" s="17"/>
      <c r="H17" s="17"/>
      <c r="I17" s="17"/>
    </row>
    <row r="18" spans="1:9" ht="15">
      <c r="A18" t="s">
        <v>13</v>
      </c>
      <c r="B18" s="17"/>
      <c r="C18" s="17"/>
      <c r="D18" s="17"/>
      <c r="E18" s="17"/>
      <c r="F18" s="17"/>
      <c r="G18" s="17"/>
      <c r="H18" s="17"/>
      <c r="I18" s="17"/>
    </row>
    <row r="19" spans="1:9" ht="15">
      <c r="A19" t="s">
        <v>1418</v>
      </c>
      <c r="B19" s="17"/>
      <c r="C19" s="17"/>
      <c r="D19" s="17"/>
      <c r="E19" s="17"/>
      <c r="F19" s="17"/>
      <c r="G19" s="17"/>
      <c r="H19" s="17"/>
      <c r="I19" s="17"/>
    </row>
    <row r="20" spans="1:9" ht="15">
      <c r="A20" t="s">
        <v>1419</v>
      </c>
      <c r="B20" s="17"/>
      <c r="C20" s="17"/>
      <c r="D20" s="17"/>
      <c r="E20" s="17"/>
      <c r="F20" s="17"/>
      <c r="G20" s="17"/>
      <c r="H20" s="17"/>
      <c r="I20" s="17"/>
    </row>
    <row r="21" spans="1:9" ht="15">
      <c r="A21" t="s">
        <v>232</v>
      </c>
      <c r="B21" s="17"/>
      <c r="C21" s="17"/>
      <c r="D21" s="17"/>
      <c r="E21" s="17"/>
      <c r="F21" s="17"/>
      <c r="G21" s="17"/>
      <c r="H21" s="17"/>
      <c r="I21" s="17"/>
    </row>
    <row r="22" spans="1:9" ht="15">
      <c r="A22" t="s">
        <v>1420</v>
      </c>
      <c r="B22" s="17"/>
      <c r="C22" s="17"/>
      <c r="D22" s="17"/>
      <c r="E22" s="17"/>
      <c r="F22" s="17"/>
      <c r="G22" s="17"/>
      <c r="H22" s="17"/>
      <c r="I22" s="17"/>
    </row>
    <row r="23" spans="1:9" ht="15">
      <c r="A23" t="s">
        <v>1421</v>
      </c>
      <c r="B23" s="17"/>
      <c r="C23" s="17"/>
      <c r="D23" s="17"/>
      <c r="E23" s="17"/>
      <c r="F23" s="17"/>
      <c r="G23" s="17"/>
      <c r="H23" s="17"/>
      <c r="I23" s="17"/>
    </row>
    <row r="24" spans="1:9" ht="15">
      <c r="A24" t="s">
        <v>1105</v>
      </c>
      <c r="B24" s="17"/>
      <c r="C24" s="17"/>
      <c r="D24" s="17"/>
      <c r="E24" s="17"/>
      <c r="F24" s="17"/>
      <c r="G24" s="17"/>
      <c r="H24" s="17"/>
      <c r="I24" s="17"/>
    </row>
    <row r="25" spans="1:9" ht="15">
      <c r="A25" t="s">
        <v>1315</v>
      </c>
      <c r="B25" s="17"/>
      <c r="C25" s="17"/>
      <c r="D25" s="17"/>
      <c r="E25" s="17"/>
      <c r="F25" s="17"/>
      <c r="G25" s="17"/>
      <c r="H25" s="17"/>
      <c r="I25" s="17"/>
    </row>
    <row r="26" spans="1:9" ht="15">
      <c r="A26" t="s">
        <v>236</v>
      </c>
      <c r="B26" s="17"/>
      <c r="C26" s="17"/>
      <c r="D26" s="17"/>
      <c r="E26" s="17"/>
      <c r="F26" s="17"/>
      <c r="G26" s="17"/>
      <c r="H26" s="17"/>
      <c r="I26" s="17"/>
    </row>
    <row r="27" spans="1:9" ht="15">
      <c r="A27" t="s">
        <v>1422</v>
      </c>
      <c r="B27" s="17"/>
      <c r="C27" s="17"/>
      <c r="D27" s="17"/>
      <c r="E27" s="17"/>
      <c r="F27" s="17"/>
      <c r="G27" s="17"/>
      <c r="H27" s="17"/>
      <c r="I27" s="17"/>
    </row>
    <row r="28" spans="1:9" ht="15">
      <c r="A28" t="s">
        <v>1423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t="s">
        <v>1425</v>
      </c>
      <c r="B29" s="17"/>
      <c r="C29" s="17"/>
      <c r="D29" s="17"/>
      <c r="E29" s="17"/>
      <c r="F29" s="17"/>
      <c r="G29" s="17"/>
      <c r="H29" s="17"/>
      <c r="I29" s="17"/>
    </row>
    <row r="30" spans="1:9" ht="15">
      <c r="A30" t="s">
        <v>122</v>
      </c>
      <c r="B30" s="17"/>
      <c r="C30" s="17"/>
      <c r="D30" s="17"/>
      <c r="E30" s="17"/>
      <c r="F30" s="17"/>
      <c r="G30" s="17"/>
      <c r="H30" s="17"/>
      <c r="I30" s="17"/>
    </row>
    <row r="31" spans="1:9" ht="15">
      <c r="A31" t="s">
        <v>332</v>
      </c>
      <c r="B31" s="17"/>
      <c r="C31" s="17"/>
      <c r="D31" s="17"/>
      <c r="E31" s="17"/>
      <c r="F31" s="17"/>
      <c r="G31" s="17"/>
      <c r="H31" s="17"/>
      <c r="I31" s="17"/>
    </row>
    <row r="32" spans="1:9" ht="15">
      <c r="A32" t="s">
        <v>1426</v>
      </c>
      <c r="B32" s="17"/>
      <c r="C32" s="17"/>
      <c r="D32" s="17"/>
      <c r="E32" s="17"/>
      <c r="F32" s="17"/>
      <c r="G32" s="17"/>
      <c r="H32" s="17"/>
      <c r="I32" s="17"/>
    </row>
    <row r="33" spans="1:9" ht="15">
      <c r="A33" t="s">
        <v>1427</v>
      </c>
      <c r="B33" s="17"/>
      <c r="C33" s="17"/>
      <c r="D33" s="17"/>
      <c r="E33" s="17"/>
      <c r="F33" s="17"/>
      <c r="G33" s="17"/>
      <c r="H33" s="17"/>
      <c r="I33" s="17"/>
    </row>
    <row r="34" spans="1:9" ht="15">
      <c r="A34" t="s">
        <v>1428</v>
      </c>
      <c r="B34" s="17"/>
      <c r="C34" s="17"/>
      <c r="D34" s="17"/>
      <c r="E34" s="17"/>
      <c r="F34" s="17"/>
      <c r="G34" s="17"/>
      <c r="H34" s="17"/>
      <c r="I34" s="17"/>
    </row>
    <row r="35" spans="1:9" ht="15">
      <c r="A35" t="s">
        <v>1429</v>
      </c>
      <c r="B35" s="17"/>
      <c r="C35" s="17"/>
      <c r="D35" s="17"/>
      <c r="E35" s="17"/>
      <c r="F35" s="17"/>
      <c r="G35" s="17"/>
      <c r="H35" s="17"/>
      <c r="I35" s="17"/>
    </row>
    <row r="36" spans="1:9" ht="15">
      <c r="A36" t="s">
        <v>1169</v>
      </c>
      <c r="B36" s="17"/>
      <c r="C36" s="17"/>
      <c r="D36" s="17"/>
      <c r="E36" s="17"/>
      <c r="F36" s="17"/>
      <c r="G36" s="17"/>
      <c r="H36" s="17"/>
      <c r="I36" s="17"/>
    </row>
    <row r="37" spans="1:9" ht="15">
      <c r="A37" t="s">
        <v>1319</v>
      </c>
      <c r="B37" s="26"/>
      <c r="C37" s="17"/>
      <c r="D37" s="17"/>
      <c r="E37" s="17"/>
      <c r="F37" s="17"/>
      <c r="G37" s="17"/>
      <c r="H37" s="17"/>
      <c r="I37" s="26"/>
    </row>
    <row r="38" spans="1:9" ht="15">
      <c r="A38" t="s">
        <v>690</v>
      </c>
      <c r="B38" s="17"/>
      <c r="C38" s="17"/>
      <c r="D38" s="17"/>
      <c r="E38" s="17"/>
      <c r="F38" s="17"/>
      <c r="G38" s="17"/>
      <c r="H38" s="17"/>
      <c r="I38" s="17"/>
    </row>
    <row r="39" spans="1:9" ht="15">
      <c r="A39" t="s">
        <v>1215</v>
      </c>
      <c r="B39" s="17"/>
      <c r="C39" s="17"/>
      <c r="D39" s="17"/>
      <c r="E39" s="17"/>
      <c r="F39" s="17"/>
      <c r="G39" s="17"/>
      <c r="H39" s="17"/>
      <c r="I39" s="17"/>
    </row>
    <row r="40" spans="1:9" ht="15">
      <c r="A40" t="s">
        <v>34</v>
      </c>
      <c r="B40" s="17"/>
      <c r="C40" s="17"/>
      <c r="D40" s="17"/>
      <c r="E40" s="17"/>
      <c r="F40" s="17"/>
      <c r="G40" s="17"/>
      <c r="H40" s="17"/>
      <c r="I40" s="17"/>
    </row>
    <row r="41" spans="1:9" ht="15">
      <c r="A41" t="s">
        <v>1430</v>
      </c>
      <c r="B41" s="17"/>
      <c r="C41" s="17"/>
      <c r="D41" s="17"/>
      <c r="E41" s="17"/>
      <c r="F41" s="17"/>
      <c r="G41" s="17"/>
      <c r="H41" s="17"/>
      <c r="I41" s="17"/>
    </row>
    <row r="42" spans="1:9" ht="15">
      <c r="A42" t="s">
        <v>406</v>
      </c>
      <c r="B42" s="17"/>
      <c r="C42" s="17"/>
      <c r="D42" s="17"/>
      <c r="E42" s="17"/>
      <c r="F42" s="17"/>
      <c r="G42" s="17"/>
      <c r="H42" s="17"/>
      <c r="I42" s="17"/>
    </row>
    <row r="43" spans="1:9" ht="15">
      <c r="A43" t="s">
        <v>1431</v>
      </c>
      <c r="B43" s="17"/>
      <c r="C43" s="17"/>
      <c r="D43" s="17"/>
      <c r="E43" s="17"/>
      <c r="F43" s="17"/>
      <c r="G43" s="17"/>
      <c r="H43" s="17"/>
      <c r="I43" s="17"/>
    </row>
    <row r="44" spans="1:9" ht="15">
      <c r="A44" t="s">
        <v>173</v>
      </c>
      <c r="B44" s="17"/>
      <c r="C44" s="17"/>
      <c r="D44" s="17"/>
      <c r="E44" s="17"/>
      <c r="F44" s="17"/>
      <c r="G44" s="17"/>
      <c r="H44" s="17"/>
      <c r="I44" s="17"/>
    </row>
    <row r="45" spans="1:9" ht="15">
      <c r="A45" t="s">
        <v>38</v>
      </c>
      <c r="B45" s="26"/>
      <c r="C45" s="17"/>
      <c r="D45" s="17"/>
      <c r="E45" s="17"/>
      <c r="F45" s="17"/>
      <c r="G45" s="17"/>
      <c r="H45" s="17"/>
      <c r="I45" s="17"/>
    </row>
    <row r="46" spans="1:9" ht="15">
      <c r="A46" t="s">
        <v>72</v>
      </c>
      <c r="B46" s="17"/>
      <c r="C46" s="17"/>
      <c r="D46" s="17"/>
      <c r="E46" s="17"/>
      <c r="F46" s="17"/>
      <c r="G46" s="17"/>
      <c r="H46" s="17"/>
      <c r="I46" s="17"/>
    </row>
    <row r="47" spans="1:9" ht="15">
      <c r="A47" t="s">
        <v>1432</v>
      </c>
      <c r="B47" s="17"/>
      <c r="C47" s="17"/>
      <c r="D47" s="17"/>
      <c r="E47" s="17"/>
      <c r="F47" s="17"/>
      <c r="G47" s="17"/>
      <c r="H47" s="17"/>
      <c r="I47" s="17"/>
    </row>
    <row r="48" spans="1:9" ht="15">
      <c r="A48" t="s">
        <v>1433</v>
      </c>
      <c r="B48" s="17"/>
      <c r="C48" s="17"/>
      <c r="D48" s="17"/>
      <c r="E48" s="17"/>
      <c r="F48" s="17"/>
      <c r="G48" s="17"/>
      <c r="H48" s="17"/>
      <c r="I48" s="17"/>
    </row>
    <row r="49" spans="1:9" ht="15">
      <c r="A49" t="s">
        <v>675</v>
      </c>
      <c r="B49" s="17"/>
      <c r="C49" s="17"/>
      <c r="D49" s="17"/>
      <c r="E49" s="17"/>
      <c r="F49" s="17"/>
      <c r="G49" s="17"/>
      <c r="H49" s="17"/>
      <c r="I49" s="17"/>
    </row>
    <row r="50" spans="1:9" ht="15">
      <c r="A50" t="s">
        <v>46</v>
      </c>
      <c r="B50" s="17"/>
      <c r="C50" s="17"/>
      <c r="D50" s="17"/>
      <c r="E50" s="17"/>
      <c r="F50" s="17"/>
      <c r="G50" s="17"/>
      <c r="H50" s="17"/>
      <c r="I50" s="17"/>
    </row>
    <row r="51" spans="1:9" ht="15">
      <c r="A51" t="s">
        <v>676</v>
      </c>
      <c r="B51" s="17"/>
      <c r="C51" s="17"/>
      <c r="D51" s="17"/>
      <c r="E51" s="17"/>
      <c r="F51" s="17"/>
      <c r="G51" s="17"/>
      <c r="H51" s="17"/>
      <c r="I51" s="17"/>
    </row>
    <row r="52" spans="1:9" ht="15">
      <c r="A52" t="s">
        <v>1434</v>
      </c>
      <c r="B52" s="17"/>
      <c r="C52" s="17"/>
      <c r="D52" s="17"/>
      <c r="E52" s="17"/>
      <c r="F52" s="17"/>
      <c r="G52" s="17"/>
      <c r="H52" s="17"/>
      <c r="I52" s="17"/>
    </row>
    <row r="53" spans="1:9" ht="15">
      <c r="A53" t="s">
        <v>1435</v>
      </c>
      <c r="B53" s="17"/>
      <c r="C53" s="17"/>
      <c r="D53" s="17"/>
      <c r="E53" s="17"/>
      <c r="F53" s="17"/>
      <c r="G53" s="17"/>
      <c r="H53" s="17"/>
      <c r="I53" s="17"/>
    </row>
    <row r="54" spans="1:9" ht="15">
      <c r="A54" t="s">
        <v>1436</v>
      </c>
      <c r="B54" s="26"/>
      <c r="C54" s="17"/>
      <c r="D54" s="17"/>
      <c r="E54" s="17"/>
      <c r="F54" s="17"/>
      <c r="G54" s="17"/>
      <c r="H54" s="17"/>
      <c r="I54" s="17"/>
    </row>
    <row r="55" spans="1:9" ht="15">
      <c r="A55" t="s">
        <v>1437</v>
      </c>
      <c r="B55" s="17"/>
      <c r="C55" s="17"/>
      <c r="D55" s="17"/>
      <c r="E55" s="17"/>
      <c r="F55" s="17"/>
      <c r="G55" s="17"/>
      <c r="H55" s="17"/>
      <c r="I55" s="17"/>
    </row>
    <row r="56" spans="1:9" ht="15">
      <c r="A56" t="s">
        <v>961</v>
      </c>
      <c r="B56" s="17"/>
      <c r="C56" s="17"/>
      <c r="D56" s="29"/>
      <c r="E56" s="17"/>
      <c r="F56" s="17"/>
      <c r="G56" s="17"/>
      <c r="H56" s="17"/>
      <c r="I56" s="17"/>
    </row>
    <row r="57" spans="1:9" ht="15">
      <c r="A57" t="s">
        <v>1123</v>
      </c>
      <c r="B57" s="17"/>
      <c r="C57" s="17"/>
      <c r="D57" s="17"/>
      <c r="E57" s="17"/>
      <c r="F57" s="17"/>
      <c r="G57" s="17"/>
      <c r="H57" s="17"/>
      <c r="I57" s="17"/>
    </row>
    <row r="58" spans="1:9" ht="15">
      <c r="A58" t="s">
        <v>1382</v>
      </c>
      <c r="B58" s="17"/>
      <c r="C58" s="17"/>
      <c r="D58" s="17"/>
      <c r="E58" s="17"/>
      <c r="F58" s="17"/>
      <c r="G58" s="17"/>
      <c r="H58" s="17"/>
      <c r="I58" s="17"/>
    </row>
    <row r="59" spans="1:9" ht="15">
      <c r="A59" t="s">
        <v>1438</v>
      </c>
      <c r="B59" s="17"/>
      <c r="C59" s="17"/>
      <c r="D59" s="17"/>
      <c r="E59" s="17"/>
      <c r="F59" s="17"/>
      <c r="G59" s="17"/>
      <c r="H59" s="17"/>
      <c r="I59" s="17"/>
    </row>
    <row r="60" spans="1:9" ht="15">
      <c r="A60" t="s">
        <v>629</v>
      </c>
      <c r="B60" s="17"/>
      <c r="C60" s="17"/>
      <c r="D60" s="17"/>
      <c r="E60" s="17"/>
      <c r="F60" s="17"/>
      <c r="G60" s="17"/>
      <c r="H60" s="17"/>
      <c r="I60" s="17"/>
    </row>
    <row r="61" spans="1:9" ht="15">
      <c r="A61" t="s">
        <v>1057</v>
      </c>
      <c r="B61" s="17"/>
      <c r="C61" s="17"/>
      <c r="D61" s="17"/>
      <c r="E61" s="17"/>
      <c r="F61" s="17"/>
      <c r="G61" s="17"/>
      <c r="H61" s="17"/>
      <c r="I61" s="17"/>
    </row>
    <row r="62" spans="1:9" ht="15">
      <c r="A62" t="s">
        <v>1439</v>
      </c>
      <c r="B62" s="17"/>
      <c r="C62" s="17"/>
      <c r="D62" s="17"/>
      <c r="E62" s="17"/>
      <c r="F62" s="17"/>
      <c r="G62" s="17"/>
      <c r="H62" s="17"/>
      <c r="I62" s="17"/>
    </row>
    <row r="63" spans="1:9" ht="15">
      <c r="A63" t="s">
        <v>375</v>
      </c>
      <c r="B63" s="17"/>
      <c r="C63" s="17"/>
      <c r="D63" s="17"/>
      <c r="E63" s="17"/>
      <c r="F63" s="17"/>
      <c r="G63" s="17"/>
      <c r="H63" s="17"/>
      <c r="I63" s="17"/>
    </row>
    <row r="64" spans="1:9" ht="15">
      <c r="A64" t="s">
        <v>1440</v>
      </c>
      <c r="B64" s="17"/>
      <c r="C64" s="17"/>
      <c r="D64" s="17"/>
      <c r="E64" s="17"/>
      <c r="F64" s="17"/>
      <c r="G64" s="17"/>
      <c r="H64" s="17"/>
      <c r="I64" s="17"/>
    </row>
    <row r="65" spans="1:9" ht="15">
      <c r="A65" t="s">
        <v>766</v>
      </c>
      <c r="B65" s="17"/>
      <c r="C65" s="17"/>
      <c r="D65" s="17"/>
      <c r="E65" s="17"/>
      <c r="F65" s="17"/>
      <c r="G65" s="17"/>
      <c r="H65" s="17"/>
      <c r="I65" s="17"/>
    </row>
    <row r="66" spans="1:9" ht="15">
      <c r="A66" t="s">
        <v>1441</v>
      </c>
      <c r="B66" s="17"/>
      <c r="C66" s="17"/>
      <c r="D66" s="17"/>
      <c r="E66" s="17"/>
      <c r="F66" s="17"/>
      <c r="G66" s="17"/>
      <c r="H66" s="17"/>
      <c r="I66" s="17"/>
    </row>
    <row r="67" spans="1:9" ht="15">
      <c r="A67" t="s">
        <v>445</v>
      </c>
      <c r="B67" s="26"/>
      <c r="C67" s="17"/>
      <c r="D67" s="17"/>
      <c r="E67" s="17"/>
      <c r="F67" s="17"/>
      <c r="G67" s="17"/>
      <c r="H67" s="17"/>
      <c r="I67" s="17"/>
    </row>
    <row r="68" spans="1:9" ht="15">
      <c r="A68" t="s">
        <v>154</v>
      </c>
      <c r="B68" s="17"/>
      <c r="C68" s="17"/>
      <c r="D68" s="17"/>
      <c r="E68" s="17"/>
      <c r="F68" s="17"/>
      <c r="G68" s="17"/>
      <c r="H68" s="17"/>
      <c r="I68" s="17"/>
    </row>
    <row r="69" spans="1:9" ht="15">
      <c r="A69" t="s">
        <v>1442</v>
      </c>
      <c r="B69" s="17"/>
      <c r="C69" s="17"/>
      <c r="D69" s="17"/>
      <c r="E69" s="17"/>
      <c r="F69" s="17"/>
      <c r="G69" s="17"/>
      <c r="H69" s="17"/>
      <c r="I69" s="17"/>
    </row>
    <row r="70" spans="1:9" ht="15">
      <c r="A70" t="s">
        <v>1443</v>
      </c>
      <c r="B70" s="17"/>
      <c r="C70" s="17"/>
      <c r="D70" s="17"/>
      <c r="E70" s="17"/>
      <c r="F70" s="17"/>
      <c r="G70" s="17"/>
      <c r="H70" s="17"/>
      <c r="I70" s="17"/>
    </row>
    <row r="71" spans="1:9" ht="15">
      <c r="A71" t="s">
        <v>1444</v>
      </c>
      <c r="B71" s="17"/>
      <c r="C71" s="17"/>
      <c r="D71" s="17"/>
      <c r="E71" s="17"/>
      <c r="F71" s="17"/>
      <c r="G71" s="17"/>
      <c r="H71" s="17"/>
      <c r="I71" s="17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1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6.7109375" style="0" customWidth="1"/>
    <col min="9" max="9" width="7.421875" style="0" customWidth="1"/>
  </cols>
  <sheetData>
    <row r="1" spans="1:9" ht="15">
      <c r="A1" s="2" t="s">
        <v>1808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1897</v>
      </c>
      <c r="B2" s="1">
        <f>COUNTA(A6:A260)</f>
        <v>95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573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572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99</v>
      </c>
      <c r="B8" s="13"/>
      <c r="C8" s="13"/>
      <c r="D8" s="15"/>
      <c r="E8" s="13"/>
      <c r="F8" s="13"/>
      <c r="G8" s="13"/>
      <c r="H8" s="13"/>
      <c r="I8" s="13"/>
    </row>
    <row r="9" spans="1:9" ht="15">
      <c r="A9" s="1" t="s">
        <v>1445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4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102</v>
      </c>
      <c r="B11" s="14"/>
      <c r="C11" s="13"/>
      <c r="D11" s="13"/>
      <c r="E11" s="13"/>
      <c r="F11" s="13"/>
      <c r="G11" s="13"/>
      <c r="H11" s="13"/>
      <c r="I11" s="13"/>
    </row>
    <row r="12" spans="1:9" ht="15">
      <c r="A12" s="1" t="s">
        <v>721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1446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103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723</v>
      </c>
      <c r="B15" s="13"/>
      <c r="C15" s="13"/>
      <c r="D15" s="15"/>
      <c r="E15" s="13"/>
      <c r="F15" s="13"/>
      <c r="G15" s="13"/>
      <c r="H15" s="13"/>
      <c r="I15" s="13"/>
    </row>
    <row r="16" spans="1:9" ht="15">
      <c r="A16" s="1" t="s">
        <v>1447</v>
      </c>
      <c r="B16" s="13"/>
      <c r="C16" s="13"/>
      <c r="D16" s="15"/>
      <c r="E16" s="13"/>
      <c r="F16" s="13"/>
      <c r="G16" s="13"/>
      <c r="H16" s="13"/>
      <c r="I16" s="13"/>
    </row>
    <row r="17" spans="1:9" ht="15">
      <c r="A17" s="1" t="s">
        <v>1367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989</v>
      </c>
      <c r="B18" s="14"/>
      <c r="C18" s="13"/>
      <c r="D18" s="13"/>
      <c r="E18" s="13"/>
      <c r="F18" s="13"/>
      <c r="G18" s="13"/>
      <c r="H18" s="13"/>
      <c r="I18" s="13"/>
    </row>
    <row r="19" spans="1:9" ht="15">
      <c r="A19" s="1" t="s">
        <v>13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1448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15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1449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502</v>
      </c>
      <c r="B23" s="13"/>
      <c r="C23" s="13"/>
      <c r="D23" s="15"/>
      <c r="E23" s="13"/>
      <c r="F23" s="13"/>
      <c r="G23" s="13"/>
      <c r="H23" s="13"/>
      <c r="I23" s="13"/>
    </row>
    <row r="24" spans="1:9" ht="15">
      <c r="A24" s="1" t="s">
        <v>1201</v>
      </c>
      <c r="B24" s="14"/>
      <c r="C24" s="13"/>
      <c r="D24" s="13"/>
      <c r="E24" s="13"/>
      <c r="F24" s="13"/>
      <c r="G24" s="13"/>
      <c r="H24" s="13"/>
      <c r="I24" s="13"/>
    </row>
    <row r="25" spans="1:9" ht="15">
      <c r="A25" s="1" t="s">
        <v>71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374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1450</v>
      </c>
      <c r="B27" s="14"/>
      <c r="C27" s="13"/>
      <c r="D27" s="13"/>
      <c r="E27" s="13"/>
      <c r="F27" s="13"/>
      <c r="G27" s="13"/>
      <c r="H27" s="13"/>
      <c r="I27" s="13"/>
    </row>
    <row r="28" spans="1:9" ht="15">
      <c r="A28" s="1" t="s">
        <v>1135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27</v>
      </c>
      <c r="B29" s="14"/>
      <c r="C29" s="13"/>
      <c r="D29" s="13"/>
      <c r="E29" s="13"/>
      <c r="F29" s="13"/>
      <c r="G29" s="13"/>
      <c r="H29" s="13"/>
      <c r="I29" s="13"/>
    </row>
    <row r="30" spans="1:9" ht="15">
      <c r="A30" s="1" t="s">
        <v>1451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28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561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1452</v>
      </c>
      <c r="B33" s="14"/>
      <c r="C33" s="13"/>
      <c r="D33" s="15"/>
      <c r="E33" s="13"/>
      <c r="F33" s="13"/>
      <c r="G33" s="13"/>
      <c r="H33" s="13"/>
      <c r="I33" s="13"/>
    </row>
    <row r="34" spans="1:9" ht="15">
      <c r="A34" s="1" t="s">
        <v>1453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30</v>
      </c>
      <c r="B35" s="14"/>
      <c r="C35" s="13"/>
      <c r="D35" s="13"/>
      <c r="E35" s="13"/>
      <c r="F35" s="13"/>
      <c r="G35" s="13"/>
      <c r="H35" s="13"/>
      <c r="I35" s="13"/>
    </row>
    <row r="36" spans="1:9" ht="15">
      <c r="A36" s="1" t="s">
        <v>509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1454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304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397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1455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510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1456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1212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511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32</v>
      </c>
      <c r="B45" s="14"/>
      <c r="C45" s="13"/>
      <c r="D45" s="13"/>
      <c r="E45" s="13"/>
      <c r="F45" s="13"/>
      <c r="G45" s="13"/>
      <c r="H45" s="13"/>
      <c r="I45" s="13"/>
    </row>
    <row r="46" spans="1:9" ht="15">
      <c r="A46" s="1" t="s">
        <v>738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33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995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34</v>
      </c>
      <c r="B49" s="14"/>
      <c r="C49" s="13"/>
      <c r="D49" s="13"/>
      <c r="E49" s="13"/>
      <c r="F49" s="13"/>
      <c r="G49" s="13"/>
      <c r="H49" s="13"/>
      <c r="I49" s="13"/>
    </row>
    <row r="50" spans="1:9" ht="15">
      <c r="A50" s="1" t="s">
        <v>35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128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519</v>
      </c>
      <c r="B52" s="14"/>
      <c r="C52" s="13"/>
      <c r="D52" s="13"/>
      <c r="E52" s="13"/>
      <c r="F52" s="13"/>
      <c r="G52" s="13"/>
      <c r="H52" s="13"/>
      <c r="I52" s="13"/>
    </row>
    <row r="53" spans="1:9" ht="15">
      <c r="A53" s="1" t="s">
        <v>173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37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38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484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72</v>
      </c>
      <c r="B57" s="13"/>
      <c r="C57" s="13"/>
      <c r="D57" s="15"/>
      <c r="E57" s="13"/>
      <c r="F57" s="13"/>
      <c r="G57" s="13"/>
      <c r="H57" s="13"/>
      <c r="I57" s="13"/>
    </row>
    <row r="58" spans="1:9" ht="15">
      <c r="A58" s="1" t="s">
        <v>1457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1458</v>
      </c>
      <c r="B59" s="14"/>
      <c r="C59" s="13"/>
      <c r="D59" s="13"/>
      <c r="E59" s="13"/>
      <c r="F59" s="13"/>
      <c r="G59" s="13"/>
      <c r="H59" s="13"/>
      <c r="I59" s="13"/>
    </row>
    <row r="60" spans="1:9" ht="15">
      <c r="A60" s="1" t="s">
        <v>1459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42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43</v>
      </c>
      <c r="B62" s="13"/>
      <c r="C62" s="13"/>
      <c r="D62" s="15"/>
      <c r="E62" s="13"/>
      <c r="F62" s="13"/>
      <c r="G62" s="13"/>
      <c r="H62" s="13"/>
      <c r="I62" s="13"/>
    </row>
    <row r="63" spans="1:9" ht="15">
      <c r="A63" s="1" t="s">
        <v>45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46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1460</v>
      </c>
      <c r="B65" s="13"/>
      <c r="C65" s="13"/>
      <c r="D65" s="13"/>
      <c r="E65" s="13"/>
      <c r="F65" s="13"/>
      <c r="G65" s="13"/>
      <c r="H65" s="13"/>
      <c r="I65" s="13"/>
    </row>
    <row r="66" spans="1:9" ht="15">
      <c r="A66" s="1" t="s">
        <v>1292</v>
      </c>
      <c r="B66" s="13"/>
      <c r="C66" s="13"/>
      <c r="D66" s="15"/>
      <c r="E66" s="13"/>
      <c r="F66" s="13"/>
      <c r="G66" s="13"/>
      <c r="H66" s="13"/>
      <c r="I66" s="13"/>
    </row>
    <row r="67" spans="1:9" ht="15">
      <c r="A67" s="1" t="s">
        <v>48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49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1220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50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1461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1462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51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1463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140</v>
      </c>
      <c r="B75" s="14"/>
      <c r="C75" s="13"/>
      <c r="D75" s="13"/>
      <c r="E75" s="13"/>
      <c r="F75" s="13"/>
      <c r="G75" s="13"/>
      <c r="H75" s="13"/>
      <c r="I75" s="13"/>
    </row>
    <row r="76" spans="1:9" ht="15">
      <c r="A76" s="1" t="s">
        <v>325</v>
      </c>
      <c r="B76" s="13"/>
      <c r="C76" s="13"/>
      <c r="D76" s="15"/>
      <c r="E76" s="13"/>
      <c r="F76" s="13"/>
      <c r="G76" s="13"/>
      <c r="H76" s="13"/>
      <c r="I76" s="13"/>
    </row>
    <row r="77" spans="1:9" ht="15">
      <c r="A77" s="1" t="s">
        <v>1464</v>
      </c>
      <c r="B77" s="13"/>
      <c r="C77" s="13"/>
      <c r="D77" s="13"/>
      <c r="E77" s="13"/>
      <c r="F77" s="13"/>
      <c r="G77" s="13"/>
      <c r="H77" s="13"/>
      <c r="I77" s="13"/>
    </row>
    <row r="78" spans="1:9" ht="15">
      <c r="A78" s="1" t="s">
        <v>1465</v>
      </c>
      <c r="B78" s="13"/>
      <c r="C78" s="13"/>
      <c r="D78" s="13"/>
      <c r="E78" s="13"/>
      <c r="F78" s="13"/>
      <c r="G78" s="13"/>
      <c r="H78" s="13"/>
      <c r="I78" s="13"/>
    </row>
    <row r="79" spans="1:9" ht="15">
      <c r="A79" s="1" t="s">
        <v>761</v>
      </c>
      <c r="B79" s="14"/>
      <c r="C79" s="13"/>
      <c r="D79" s="15"/>
      <c r="E79" s="13"/>
      <c r="F79" s="13"/>
      <c r="G79" s="13"/>
      <c r="H79" s="13"/>
      <c r="I79" s="13"/>
    </row>
    <row r="80" spans="1:9" ht="15">
      <c r="A80" s="1" t="s">
        <v>1232</v>
      </c>
      <c r="B80" s="13"/>
      <c r="C80" s="13"/>
      <c r="D80" s="15"/>
      <c r="E80" s="13"/>
      <c r="F80" s="13"/>
      <c r="G80" s="13"/>
      <c r="H80" s="13"/>
      <c r="I80" s="13"/>
    </row>
    <row r="81" spans="1:9" ht="15">
      <c r="A81" s="1" t="s">
        <v>148</v>
      </c>
      <c r="B81" s="13"/>
      <c r="C81" s="13"/>
      <c r="D81" s="13"/>
      <c r="E81" s="13"/>
      <c r="F81" s="13"/>
      <c r="G81" s="13"/>
      <c r="H81" s="13"/>
      <c r="I81" s="13"/>
    </row>
    <row r="82" spans="1:9" ht="15">
      <c r="A82" s="1" t="s">
        <v>1466</v>
      </c>
      <c r="B82" s="13"/>
      <c r="C82" s="13"/>
      <c r="D82" s="13"/>
      <c r="E82" s="13"/>
      <c r="F82" s="13"/>
      <c r="G82" s="13"/>
      <c r="H82" s="13"/>
      <c r="I82" s="13"/>
    </row>
    <row r="83" spans="1:9" ht="15">
      <c r="A83" s="1" t="s">
        <v>151</v>
      </c>
      <c r="B83" s="13"/>
      <c r="C83" s="13"/>
      <c r="D83" s="13"/>
      <c r="E83" s="13"/>
      <c r="F83" s="13"/>
      <c r="G83" s="13"/>
      <c r="H83" s="13"/>
      <c r="I83" s="13"/>
    </row>
    <row r="84" spans="1:9" ht="15">
      <c r="A84" s="1" t="s">
        <v>57</v>
      </c>
      <c r="B84" s="13"/>
      <c r="C84" s="13"/>
      <c r="D84" s="13"/>
      <c r="E84" s="13"/>
      <c r="F84" s="13"/>
      <c r="G84" s="13"/>
      <c r="H84" s="13"/>
      <c r="I84" s="13"/>
    </row>
    <row r="85" spans="1:9" ht="15">
      <c r="A85" s="1" t="s">
        <v>700</v>
      </c>
      <c r="B85" s="13"/>
      <c r="C85" s="13"/>
      <c r="D85" s="13"/>
      <c r="E85" s="13"/>
      <c r="F85" s="13"/>
      <c r="G85" s="13"/>
      <c r="H85" s="13"/>
      <c r="I85" s="13"/>
    </row>
    <row r="86" spans="1:9" ht="15">
      <c r="A86" s="1" t="s">
        <v>144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" t="s">
        <v>531</v>
      </c>
      <c r="B87" s="14"/>
      <c r="C87" s="13"/>
      <c r="D87" s="13"/>
      <c r="E87" s="13"/>
      <c r="F87" s="13"/>
      <c r="G87" s="13"/>
      <c r="H87" s="13"/>
      <c r="I87" s="13"/>
    </row>
    <row r="88" spans="1:9" ht="15">
      <c r="A88" s="1" t="s">
        <v>703</v>
      </c>
      <c r="B88" s="13"/>
      <c r="C88" s="13"/>
      <c r="D88" s="13"/>
      <c r="E88" s="13"/>
      <c r="F88" s="13"/>
      <c r="G88" s="13"/>
      <c r="H88" s="13"/>
      <c r="I88" s="13"/>
    </row>
    <row r="89" spans="1:9" ht="15">
      <c r="A89" s="1" t="s">
        <v>588</v>
      </c>
      <c r="B89" s="14"/>
      <c r="C89" s="13"/>
      <c r="D89" s="13"/>
      <c r="E89" s="13"/>
      <c r="F89" s="13"/>
      <c r="G89" s="13"/>
      <c r="H89" s="13"/>
      <c r="I89" s="13"/>
    </row>
    <row r="90" spans="1:9" ht="15">
      <c r="A90" s="1" t="s">
        <v>1467</v>
      </c>
      <c r="B90" s="13"/>
      <c r="C90" s="13"/>
      <c r="D90" s="13"/>
      <c r="E90" s="13"/>
      <c r="F90" s="13"/>
      <c r="G90" s="13"/>
      <c r="H90" s="13"/>
      <c r="I90" s="13"/>
    </row>
    <row r="91" spans="1:9" ht="15">
      <c r="A91" s="1" t="s">
        <v>1468</v>
      </c>
      <c r="B91" s="13"/>
      <c r="C91" s="13"/>
      <c r="D91" s="13"/>
      <c r="E91" s="13"/>
      <c r="F91" s="13"/>
      <c r="G91" s="13"/>
      <c r="H91" s="13"/>
      <c r="I91" s="13"/>
    </row>
    <row r="92" spans="1:9" ht="15">
      <c r="A92" s="1" t="s">
        <v>154</v>
      </c>
      <c r="B92" s="13"/>
      <c r="C92" s="13"/>
      <c r="D92" s="13"/>
      <c r="E92" s="13"/>
      <c r="F92" s="13"/>
      <c r="G92" s="13"/>
      <c r="H92" s="13"/>
      <c r="I92" s="13"/>
    </row>
    <row r="93" spans="1:9" ht="15">
      <c r="A93" s="1" t="s">
        <v>111</v>
      </c>
      <c r="B93" s="13"/>
      <c r="C93" s="13"/>
      <c r="D93" s="13"/>
      <c r="E93" s="13"/>
      <c r="F93" s="13"/>
      <c r="G93" s="13"/>
      <c r="H93" s="13"/>
      <c r="I93" s="13"/>
    </row>
    <row r="94" spans="1:9" ht="15">
      <c r="A94" s="1" t="s">
        <v>190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" t="s">
        <v>63</v>
      </c>
      <c r="B95" s="14"/>
      <c r="C95" s="13"/>
      <c r="D95" s="13"/>
      <c r="E95" s="13"/>
      <c r="F95" s="13"/>
      <c r="G95" s="13"/>
      <c r="H95" s="13"/>
      <c r="I95" s="13"/>
    </row>
    <row r="96" spans="1:9" ht="15">
      <c r="A96" s="1" t="s">
        <v>98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" t="s">
        <v>1470</v>
      </c>
      <c r="B97" s="13"/>
      <c r="C97" s="13"/>
      <c r="D97" s="15"/>
      <c r="E97" s="13"/>
      <c r="F97" s="13"/>
      <c r="G97" s="13"/>
      <c r="H97" s="13"/>
      <c r="I97" s="13"/>
    </row>
    <row r="98" spans="1:9" ht="15">
      <c r="A98" s="1" t="s">
        <v>156</v>
      </c>
      <c r="B98" s="14"/>
      <c r="C98" s="13"/>
      <c r="D98" s="13"/>
      <c r="E98" s="13"/>
      <c r="F98" s="13"/>
      <c r="G98" s="13"/>
      <c r="H98" s="13"/>
      <c r="I98" s="13"/>
    </row>
    <row r="99" spans="1:9" ht="15">
      <c r="A99" s="1" t="s">
        <v>550</v>
      </c>
      <c r="B99" s="14"/>
      <c r="C99" s="13"/>
      <c r="D99" s="13"/>
      <c r="E99" s="13"/>
      <c r="F99" s="13"/>
      <c r="G99" s="13"/>
      <c r="H99" s="13"/>
      <c r="I99" s="13"/>
    </row>
    <row r="100" spans="1:9" ht="15">
      <c r="A100" s="1" t="s">
        <v>707</v>
      </c>
      <c r="B100" s="14"/>
      <c r="C100" s="13"/>
      <c r="D100" s="13"/>
      <c r="E100" s="13"/>
      <c r="F100" s="13"/>
      <c r="G100" s="13"/>
      <c r="H100" s="13"/>
      <c r="I100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21.8515625" style="0" customWidth="1"/>
    <col min="9" max="9" width="8.421875" style="0" customWidth="1"/>
  </cols>
  <sheetData>
    <row r="1" spans="1:9" ht="15">
      <c r="A1" s="2" t="s">
        <v>1060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1896</v>
      </c>
      <c r="B2" s="1">
        <f>COUNTA(A6:A260)</f>
        <v>254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0" ht="15">
      <c r="A6" s="1" t="s">
        <v>573</v>
      </c>
      <c r="B6" s="13"/>
      <c r="C6" s="13"/>
      <c r="D6" s="15"/>
      <c r="E6" s="13"/>
      <c r="F6" s="13"/>
      <c r="G6" s="13"/>
      <c r="H6" s="13"/>
      <c r="I6" s="13"/>
      <c r="J6" s="8"/>
    </row>
    <row r="7" spans="1:9" ht="15">
      <c r="A7" s="1" t="s">
        <v>565</v>
      </c>
      <c r="B7" s="17"/>
      <c r="C7" s="17"/>
      <c r="D7" s="17"/>
      <c r="E7" s="17"/>
      <c r="F7" s="17"/>
      <c r="G7" s="17"/>
      <c r="H7" s="17"/>
      <c r="I7" s="17"/>
    </row>
    <row r="8" spans="1:10" ht="15">
      <c r="A8" s="1" t="s">
        <v>1471</v>
      </c>
      <c r="B8" s="14"/>
      <c r="C8" s="13"/>
      <c r="D8" s="13"/>
      <c r="E8" s="13"/>
      <c r="F8" s="13"/>
      <c r="G8" s="13"/>
      <c r="H8" s="13"/>
      <c r="I8" s="13"/>
      <c r="J8" s="8"/>
    </row>
    <row r="9" spans="1:10" ht="15">
      <c r="A9" s="1" t="s">
        <v>1472</v>
      </c>
      <c r="B9" s="13"/>
      <c r="C9" s="13"/>
      <c r="D9" s="15"/>
      <c r="E9" s="13"/>
      <c r="F9" s="13"/>
      <c r="G9" s="13"/>
      <c r="H9" s="13"/>
      <c r="I9" s="13"/>
      <c r="J9" s="8"/>
    </row>
    <row r="10" spans="1:10" ht="15">
      <c r="A10" s="1" t="s">
        <v>1473</v>
      </c>
      <c r="B10" s="13"/>
      <c r="C10" s="13"/>
      <c r="D10" s="13"/>
      <c r="E10" s="13"/>
      <c r="F10" s="13"/>
      <c r="G10" s="13"/>
      <c r="H10" s="13"/>
      <c r="I10" s="13"/>
      <c r="J10" s="8"/>
    </row>
    <row r="11" spans="1:10" ht="15">
      <c r="A11" s="1" t="s">
        <v>1361</v>
      </c>
      <c r="B11" s="14"/>
      <c r="C11" s="13"/>
      <c r="D11" s="15"/>
      <c r="E11" s="13"/>
      <c r="F11" s="13"/>
      <c r="G11" s="13"/>
      <c r="H11" s="13"/>
      <c r="I11" s="13"/>
      <c r="J11" s="8"/>
    </row>
    <row r="12" spans="1:10" ht="15">
      <c r="A12" s="1" t="s">
        <v>1474</v>
      </c>
      <c r="B12" s="13"/>
      <c r="C12" s="13"/>
      <c r="D12" s="13"/>
      <c r="E12" s="13"/>
      <c r="F12" s="13"/>
      <c r="G12" s="13"/>
      <c r="H12" s="13"/>
      <c r="I12" s="13"/>
      <c r="J12" s="8"/>
    </row>
    <row r="13" spans="1:10" ht="15">
      <c r="A13" s="1" t="s">
        <v>955</v>
      </c>
      <c r="B13" s="13"/>
      <c r="C13" s="13"/>
      <c r="D13" s="13"/>
      <c r="E13" s="13"/>
      <c r="F13" s="13"/>
      <c r="G13" s="13"/>
      <c r="H13" s="13"/>
      <c r="I13" s="13"/>
      <c r="J13" s="8"/>
    </row>
    <row r="14" spans="1:10" ht="15">
      <c r="A14" s="1" t="s">
        <v>1475</v>
      </c>
      <c r="B14" s="13"/>
      <c r="C14" s="13"/>
      <c r="D14" s="13"/>
      <c r="E14" s="13"/>
      <c r="F14" s="13"/>
      <c r="G14" s="13"/>
      <c r="H14" s="13"/>
      <c r="I14" s="13"/>
      <c r="J14" s="8"/>
    </row>
    <row r="15" spans="1:10" ht="15">
      <c r="A15" s="1" t="s">
        <v>1476</v>
      </c>
      <c r="B15" s="13"/>
      <c r="C15" s="13"/>
      <c r="D15" s="13"/>
      <c r="E15" s="13"/>
      <c r="F15" s="13"/>
      <c r="G15" s="13"/>
      <c r="H15" s="13"/>
      <c r="I15" s="13"/>
      <c r="J15" s="8"/>
    </row>
    <row r="16" spans="1:10" ht="15">
      <c r="A16" s="1" t="s">
        <v>795</v>
      </c>
      <c r="B16" s="13"/>
      <c r="C16" s="13"/>
      <c r="D16" s="13"/>
      <c r="E16" s="13"/>
      <c r="F16" s="13"/>
      <c r="G16" s="13"/>
      <c r="H16" s="13"/>
      <c r="I16" s="13"/>
      <c r="J16" s="8"/>
    </row>
    <row r="17" spans="1:10" ht="15">
      <c r="A17" s="1" t="s">
        <v>1477</v>
      </c>
      <c r="B17" s="13"/>
      <c r="C17" s="13"/>
      <c r="D17" s="13"/>
      <c r="E17" s="13"/>
      <c r="F17" s="13"/>
      <c r="G17" s="13"/>
      <c r="H17" s="13"/>
      <c r="I17" s="13"/>
      <c r="J17" s="8"/>
    </row>
    <row r="18" spans="1:10" ht="15">
      <c r="A18" s="1" t="s">
        <v>1478</v>
      </c>
      <c r="B18" s="13"/>
      <c r="C18" s="13"/>
      <c r="D18" s="13"/>
      <c r="E18" s="13"/>
      <c r="F18" s="13"/>
      <c r="G18" s="13"/>
      <c r="H18" s="13"/>
      <c r="I18" s="13"/>
      <c r="J18" s="8"/>
    </row>
    <row r="19" spans="1:10" ht="15">
      <c r="A19" s="1" t="s">
        <v>713</v>
      </c>
      <c r="B19" s="14"/>
      <c r="C19" s="13"/>
      <c r="D19" s="15"/>
      <c r="E19" s="13"/>
      <c r="F19" s="13"/>
      <c r="G19" s="13"/>
      <c r="H19" s="13"/>
      <c r="I19" s="13"/>
      <c r="J19" s="8"/>
    </row>
    <row r="20" spans="1:10" ht="15">
      <c r="A20" s="1" t="s">
        <v>1479</v>
      </c>
      <c r="B20" s="13"/>
      <c r="C20" s="13"/>
      <c r="D20" s="13"/>
      <c r="E20" s="13"/>
      <c r="F20" s="13"/>
      <c r="G20" s="13"/>
      <c r="H20" s="13"/>
      <c r="I20" s="13"/>
      <c r="J20" s="8"/>
    </row>
    <row r="21" spans="1:10" ht="15">
      <c r="A21" s="1" t="s">
        <v>1480</v>
      </c>
      <c r="B21" s="13"/>
      <c r="C21" s="13"/>
      <c r="D21" s="13"/>
      <c r="E21" s="13"/>
      <c r="F21" s="13"/>
      <c r="G21" s="13"/>
      <c r="H21" s="13"/>
      <c r="I21" s="13"/>
      <c r="J21" s="8"/>
    </row>
    <row r="22" spans="1:10" ht="15">
      <c r="A22" s="1" t="s">
        <v>1481</v>
      </c>
      <c r="B22" s="13"/>
      <c r="C22" s="13"/>
      <c r="D22" s="13"/>
      <c r="E22" s="13"/>
      <c r="F22" s="13"/>
      <c r="G22" s="13"/>
      <c r="H22" s="13"/>
      <c r="I22" s="13"/>
      <c r="J22" s="8"/>
    </row>
    <row r="23" spans="1:10" ht="15">
      <c r="A23" s="1" t="s">
        <v>1482</v>
      </c>
      <c r="B23" s="13"/>
      <c r="C23" s="13"/>
      <c r="D23" s="15"/>
      <c r="E23" s="13"/>
      <c r="F23" s="13"/>
      <c r="G23" s="13"/>
      <c r="H23" s="13"/>
      <c r="I23" s="13"/>
      <c r="J23" s="8"/>
    </row>
    <row r="24" spans="1:10" ht="15">
      <c r="A24" s="1" t="s">
        <v>1483</v>
      </c>
      <c r="B24" s="14"/>
      <c r="C24" s="13"/>
      <c r="D24" s="13"/>
      <c r="E24" s="13"/>
      <c r="F24" s="13"/>
      <c r="G24" s="13"/>
      <c r="H24" s="13"/>
      <c r="I24" s="13"/>
      <c r="J24" s="8"/>
    </row>
    <row r="25" spans="1:10" ht="15">
      <c r="A25" s="1" t="s">
        <v>1485</v>
      </c>
      <c r="B25" s="13"/>
      <c r="C25" s="13"/>
      <c r="D25" s="15"/>
      <c r="E25" s="13"/>
      <c r="F25" s="13"/>
      <c r="G25" s="13"/>
      <c r="H25" s="13"/>
      <c r="I25" s="13"/>
      <c r="J25" s="8"/>
    </row>
    <row r="26" spans="1:10" ht="15">
      <c r="A26" s="1" t="s">
        <v>1486</v>
      </c>
      <c r="B26" s="14"/>
      <c r="C26" s="13"/>
      <c r="D26" s="13"/>
      <c r="E26" s="13"/>
      <c r="F26" s="13"/>
      <c r="G26" s="13"/>
      <c r="H26" s="13"/>
      <c r="I26" s="13"/>
      <c r="J26" s="8"/>
    </row>
    <row r="27" spans="1:10" ht="15">
      <c r="A27" s="1" t="s">
        <v>1487</v>
      </c>
      <c r="B27" s="14"/>
      <c r="C27" s="13"/>
      <c r="D27" s="13"/>
      <c r="E27" s="13"/>
      <c r="F27" s="13"/>
      <c r="G27" s="13"/>
      <c r="H27" s="13"/>
      <c r="I27" s="13"/>
      <c r="J27" s="8"/>
    </row>
    <row r="28" spans="1:10" ht="15">
      <c r="A28" s="1" t="s">
        <v>1488</v>
      </c>
      <c r="B28" s="13"/>
      <c r="C28" s="13"/>
      <c r="D28" s="13"/>
      <c r="E28" s="13"/>
      <c r="F28" s="13"/>
      <c r="G28" s="13"/>
      <c r="H28" s="13"/>
      <c r="I28" s="13"/>
      <c r="J28" s="8"/>
    </row>
    <row r="29" spans="1:10" ht="15">
      <c r="A29" s="1" t="s">
        <v>349</v>
      </c>
      <c r="B29" s="13"/>
      <c r="C29" s="13"/>
      <c r="D29" s="13"/>
      <c r="E29" s="13"/>
      <c r="F29" s="13"/>
      <c r="G29" s="13"/>
      <c r="H29" s="13"/>
      <c r="I29" s="13"/>
      <c r="J29" s="8"/>
    </row>
    <row r="30" spans="1:10" ht="15">
      <c r="A30" s="1" t="s">
        <v>495</v>
      </c>
      <c r="B30" s="13"/>
      <c r="C30" s="13"/>
      <c r="D30" s="13"/>
      <c r="E30" s="13"/>
      <c r="F30" s="13"/>
      <c r="G30" s="13"/>
      <c r="H30" s="13"/>
      <c r="I30" s="13"/>
      <c r="J30" s="8"/>
    </row>
    <row r="31" spans="1:10" ht="15">
      <c r="A31" s="1" t="s">
        <v>1489</v>
      </c>
      <c r="B31" s="13"/>
      <c r="C31" s="13"/>
      <c r="D31" s="13"/>
      <c r="E31" s="13"/>
      <c r="F31" s="13"/>
      <c r="G31" s="13"/>
      <c r="H31" s="13"/>
      <c r="I31" s="13"/>
      <c r="J31" s="8"/>
    </row>
    <row r="32" spans="1:10" ht="15">
      <c r="A32" s="1" t="s">
        <v>1490</v>
      </c>
      <c r="B32" s="13"/>
      <c r="C32" s="13"/>
      <c r="D32" s="13"/>
      <c r="E32" s="13"/>
      <c r="F32" s="13"/>
      <c r="G32" s="13"/>
      <c r="H32" s="13"/>
      <c r="I32" s="13"/>
      <c r="J32" s="8"/>
    </row>
    <row r="33" spans="1:10" ht="15">
      <c r="A33" s="1" t="s">
        <v>473</v>
      </c>
      <c r="B33" s="13"/>
      <c r="C33" s="13"/>
      <c r="D33" s="13"/>
      <c r="E33" s="13"/>
      <c r="F33" s="13"/>
      <c r="G33" s="13"/>
      <c r="H33" s="13"/>
      <c r="I33" s="13"/>
      <c r="J33" s="8"/>
    </row>
    <row r="34" spans="1:10" ht="15">
      <c r="A34" s="1" t="s">
        <v>7</v>
      </c>
      <c r="B34" s="13"/>
      <c r="C34" s="13"/>
      <c r="D34" s="13"/>
      <c r="E34" s="13"/>
      <c r="F34" s="13"/>
      <c r="G34" s="13"/>
      <c r="H34" s="13"/>
      <c r="I34" s="13"/>
      <c r="J34" s="8"/>
    </row>
    <row r="35" spans="1:10" ht="15">
      <c r="A35" s="1" t="s">
        <v>1491</v>
      </c>
      <c r="B35" s="13"/>
      <c r="C35" s="13"/>
      <c r="D35" s="13"/>
      <c r="E35" s="13"/>
      <c r="F35" s="13"/>
      <c r="G35" s="13"/>
      <c r="H35" s="13"/>
      <c r="I35" s="13"/>
      <c r="J35" s="8"/>
    </row>
    <row r="36" spans="1:10" ht="15">
      <c r="A36" s="1" t="s">
        <v>782</v>
      </c>
      <c r="B36" s="14"/>
      <c r="C36" s="13"/>
      <c r="D36" s="13"/>
      <c r="E36" s="13"/>
      <c r="F36" s="13"/>
      <c r="G36" s="13"/>
      <c r="H36" s="13"/>
      <c r="I36" s="13"/>
      <c r="J36" s="8"/>
    </row>
    <row r="37" spans="1:10" ht="15">
      <c r="A37" s="1" t="s">
        <v>1492</v>
      </c>
      <c r="B37" s="13"/>
      <c r="C37" s="13"/>
      <c r="D37" s="13"/>
      <c r="E37" s="13"/>
      <c r="F37" s="13"/>
      <c r="G37" s="13"/>
      <c r="H37" s="13"/>
      <c r="I37" s="13"/>
      <c r="J37" s="8"/>
    </row>
    <row r="38" spans="1:10" ht="15">
      <c r="A38" s="1" t="s">
        <v>253</v>
      </c>
      <c r="B38" s="13"/>
      <c r="C38" s="13"/>
      <c r="D38" s="13"/>
      <c r="E38" s="13"/>
      <c r="F38" s="13"/>
      <c r="G38" s="13"/>
      <c r="H38" s="13"/>
      <c r="I38" s="13"/>
      <c r="J38" s="8"/>
    </row>
    <row r="39" spans="1:10" ht="15">
      <c r="A39" s="1" t="s">
        <v>497</v>
      </c>
      <c r="B39" s="13"/>
      <c r="C39" s="13"/>
      <c r="D39" s="13"/>
      <c r="E39" s="13"/>
      <c r="F39" s="13"/>
      <c r="G39" s="13"/>
      <c r="H39" s="13"/>
      <c r="I39" s="13"/>
      <c r="J39" s="8"/>
    </row>
    <row r="40" spans="1:10" ht="15">
      <c r="A40" s="1" t="s">
        <v>1493</v>
      </c>
      <c r="B40" s="13"/>
      <c r="C40" s="13"/>
      <c r="D40" s="13"/>
      <c r="E40" s="13"/>
      <c r="F40" s="13"/>
      <c r="G40" s="13"/>
      <c r="H40" s="13"/>
      <c r="I40" s="13"/>
      <c r="J40" s="8"/>
    </row>
    <row r="41" spans="1:10" ht="15">
      <c r="A41" s="1" t="s">
        <v>8</v>
      </c>
      <c r="B41" s="13"/>
      <c r="C41" s="13"/>
      <c r="D41" s="13"/>
      <c r="E41" s="13"/>
      <c r="F41" s="13"/>
      <c r="G41" s="13"/>
      <c r="H41" s="13"/>
      <c r="I41" s="13"/>
      <c r="J41" s="8"/>
    </row>
    <row r="42" spans="1:10" ht="15">
      <c r="A42" s="1" t="s">
        <v>9</v>
      </c>
      <c r="B42" s="14"/>
      <c r="C42" s="13"/>
      <c r="D42" s="13"/>
      <c r="E42" s="13"/>
      <c r="F42" s="13"/>
      <c r="G42" s="13"/>
      <c r="H42" s="13"/>
      <c r="I42" s="13"/>
      <c r="J42" s="8"/>
    </row>
    <row r="43" spans="1:10" ht="15">
      <c r="A43" s="1" t="s">
        <v>1494</v>
      </c>
      <c r="B43" s="13"/>
      <c r="C43" s="13"/>
      <c r="D43" s="13"/>
      <c r="E43" s="13"/>
      <c r="F43" s="13"/>
      <c r="G43" s="13"/>
      <c r="H43" s="13"/>
      <c r="I43" s="13"/>
      <c r="J43" s="8"/>
    </row>
    <row r="44" spans="1:10" ht="15">
      <c r="A44" s="1" t="s">
        <v>13</v>
      </c>
      <c r="B44" s="13"/>
      <c r="C44" s="13"/>
      <c r="D44" s="13"/>
      <c r="E44" s="13"/>
      <c r="F44" s="13"/>
      <c r="G44" s="13"/>
      <c r="H44" s="13"/>
      <c r="I44" s="13"/>
      <c r="J44" s="8"/>
    </row>
    <row r="45" spans="1:10" ht="15">
      <c r="A45" s="1" t="s">
        <v>1495</v>
      </c>
      <c r="B45" s="13"/>
      <c r="C45" s="13"/>
      <c r="D45" s="13"/>
      <c r="E45" s="13"/>
      <c r="F45" s="13"/>
      <c r="G45" s="13"/>
      <c r="H45" s="13"/>
      <c r="I45" s="13"/>
      <c r="J45" s="8"/>
    </row>
    <row r="46" spans="1:10" ht="15">
      <c r="A46" s="1" t="s">
        <v>1496</v>
      </c>
      <c r="B46" s="14"/>
      <c r="C46" s="13"/>
      <c r="D46" s="13"/>
      <c r="E46" s="13"/>
      <c r="F46" s="13"/>
      <c r="G46" s="13"/>
      <c r="H46" s="13"/>
      <c r="I46" s="13"/>
      <c r="J46" s="8"/>
    </row>
    <row r="47" spans="1:10" ht="15">
      <c r="A47" s="1" t="s">
        <v>1497</v>
      </c>
      <c r="B47" s="13"/>
      <c r="C47" s="13"/>
      <c r="D47" s="13"/>
      <c r="E47" s="13"/>
      <c r="F47" s="13"/>
      <c r="G47" s="13"/>
      <c r="H47" s="13"/>
      <c r="I47" s="13"/>
      <c r="J47" s="8"/>
    </row>
    <row r="48" spans="1:10" ht="15">
      <c r="A48" s="1" t="s">
        <v>1498</v>
      </c>
      <c r="B48" s="13"/>
      <c r="C48" s="13"/>
      <c r="D48" s="13"/>
      <c r="E48" s="13"/>
      <c r="F48" s="13"/>
      <c r="G48" s="13"/>
      <c r="H48" s="13"/>
      <c r="I48" s="13"/>
      <c r="J48" s="8"/>
    </row>
    <row r="49" spans="1:10" ht="15">
      <c r="A49" s="1" t="s">
        <v>1499</v>
      </c>
      <c r="B49" s="13"/>
      <c r="C49" s="13"/>
      <c r="D49" s="13"/>
      <c r="E49" s="13"/>
      <c r="F49" s="13"/>
      <c r="G49" s="13"/>
      <c r="H49" s="13"/>
      <c r="I49" s="13"/>
      <c r="J49" s="8"/>
    </row>
    <row r="50" spans="1:10" ht="15">
      <c r="A50" s="1" t="s">
        <v>1500</v>
      </c>
      <c r="B50" s="13"/>
      <c r="C50" s="13"/>
      <c r="D50" s="13"/>
      <c r="E50" s="13"/>
      <c r="F50" s="13"/>
      <c r="G50" s="13"/>
      <c r="H50" s="13"/>
      <c r="I50" s="13"/>
      <c r="J50" s="8"/>
    </row>
    <row r="51" spans="1:10" ht="15">
      <c r="A51" s="1" t="s">
        <v>1501</v>
      </c>
      <c r="B51" s="14"/>
      <c r="C51" s="13"/>
      <c r="D51" s="13"/>
      <c r="E51" s="13"/>
      <c r="F51" s="13"/>
      <c r="G51" s="13"/>
      <c r="H51" s="13"/>
      <c r="I51" s="13"/>
      <c r="J51" s="8"/>
    </row>
    <row r="52" spans="1:10" ht="15">
      <c r="A52" s="1" t="s">
        <v>654</v>
      </c>
      <c r="B52" s="13"/>
      <c r="C52" s="13"/>
      <c r="D52" s="13"/>
      <c r="E52" s="13"/>
      <c r="F52" s="13"/>
      <c r="G52" s="13"/>
      <c r="H52" s="13"/>
      <c r="I52" s="13"/>
      <c r="J52" s="8"/>
    </row>
    <row r="53" spans="1:10" ht="15">
      <c r="A53" s="1" t="s">
        <v>1503</v>
      </c>
      <c r="B53" s="13"/>
      <c r="C53" s="13"/>
      <c r="D53" s="13"/>
      <c r="E53" s="13"/>
      <c r="F53" s="13"/>
      <c r="G53" s="13"/>
      <c r="H53" s="13"/>
      <c r="I53" s="13"/>
      <c r="J53" s="8"/>
    </row>
    <row r="54" spans="1:10" ht="15">
      <c r="A54" s="1" t="s">
        <v>1496</v>
      </c>
      <c r="B54" s="14"/>
      <c r="C54" s="13"/>
      <c r="D54" s="13"/>
      <c r="E54" s="13"/>
      <c r="F54" s="13"/>
      <c r="G54" s="13"/>
      <c r="H54" s="13"/>
      <c r="I54" s="13"/>
      <c r="J54" s="8"/>
    </row>
    <row r="55" spans="1:10" ht="15">
      <c r="A55" s="1" t="s">
        <v>1504</v>
      </c>
      <c r="B55" s="13"/>
      <c r="C55" s="13"/>
      <c r="D55" s="13"/>
      <c r="E55" s="13"/>
      <c r="F55" s="13"/>
      <c r="G55" s="13"/>
      <c r="H55" s="13"/>
      <c r="I55" s="13"/>
      <c r="J55" s="8"/>
    </row>
    <row r="56" spans="1:10" ht="15">
      <c r="A56" s="1" t="s">
        <v>1505</v>
      </c>
      <c r="B56" s="13"/>
      <c r="C56" s="13"/>
      <c r="D56" s="13"/>
      <c r="E56" s="13"/>
      <c r="F56" s="13"/>
      <c r="G56" s="13"/>
      <c r="H56" s="13"/>
      <c r="I56" s="13"/>
      <c r="J56" s="8"/>
    </row>
    <row r="57" spans="1:10" ht="15">
      <c r="A57" s="1" t="s">
        <v>1024</v>
      </c>
      <c r="B57" s="13"/>
      <c r="C57" s="13"/>
      <c r="D57" s="13"/>
      <c r="E57" s="13"/>
      <c r="F57" s="13"/>
      <c r="G57" s="13"/>
      <c r="H57" s="13"/>
      <c r="I57" s="13"/>
      <c r="J57" s="8"/>
    </row>
    <row r="58" spans="1:10" ht="15">
      <c r="A58" s="1" t="s">
        <v>1449</v>
      </c>
      <c r="B58" s="13"/>
      <c r="C58" s="13"/>
      <c r="D58" s="13"/>
      <c r="E58" s="13"/>
      <c r="F58" s="13"/>
      <c r="G58" s="13"/>
      <c r="H58" s="13"/>
      <c r="I58" s="13"/>
      <c r="J58" s="8"/>
    </row>
    <row r="59" spans="1:10" ht="15">
      <c r="A59" s="1" t="s">
        <v>1506</v>
      </c>
      <c r="B59" s="13"/>
      <c r="C59" s="13"/>
      <c r="D59" s="13"/>
      <c r="E59" s="13"/>
      <c r="F59" s="13"/>
      <c r="G59" s="13"/>
      <c r="H59" s="13"/>
      <c r="I59" s="13"/>
      <c r="J59" s="8"/>
    </row>
    <row r="60" spans="1:10" ht="15">
      <c r="A60" s="1" t="s">
        <v>1507</v>
      </c>
      <c r="B60" s="13"/>
      <c r="C60" s="13"/>
      <c r="D60" s="13"/>
      <c r="E60" s="13"/>
      <c r="F60" s="13"/>
      <c r="G60" s="13"/>
      <c r="H60" s="13"/>
      <c r="I60" s="13"/>
      <c r="J60" s="8"/>
    </row>
    <row r="61" spans="1:10" ht="15">
      <c r="A61" s="1" t="s">
        <v>1508</v>
      </c>
      <c r="B61" s="13"/>
      <c r="C61" s="13"/>
      <c r="D61" s="13"/>
      <c r="E61" s="13"/>
      <c r="F61" s="13"/>
      <c r="G61" s="13"/>
      <c r="H61" s="13"/>
      <c r="I61" s="13"/>
      <c r="J61" s="8"/>
    </row>
    <row r="62" spans="1:10" ht="15">
      <c r="A62" s="1" t="s">
        <v>23</v>
      </c>
      <c r="B62" s="14"/>
      <c r="C62" s="13"/>
      <c r="D62" s="13"/>
      <c r="E62" s="13"/>
      <c r="F62" s="13"/>
      <c r="G62" s="13"/>
      <c r="H62" s="13"/>
      <c r="I62" s="13"/>
      <c r="J62" s="8"/>
    </row>
    <row r="63" spans="1:10" ht="15">
      <c r="A63" s="1" t="s">
        <v>373</v>
      </c>
      <c r="B63" s="13"/>
      <c r="C63" s="13"/>
      <c r="D63" s="13"/>
      <c r="E63" s="13"/>
      <c r="F63" s="13"/>
      <c r="G63" s="13"/>
      <c r="H63" s="13"/>
      <c r="I63" s="13"/>
      <c r="J63" s="8"/>
    </row>
    <row r="64" spans="1:10" ht="15">
      <c r="A64" s="1" t="s">
        <v>1509</v>
      </c>
      <c r="B64" s="13"/>
      <c r="C64" s="13"/>
      <c r="D64" s="13"/>
      <c r="E64" s="13"/>
      <c r="F64" s="13"/>
      <c r="G64" s="13"/>
      <c r="H64" s="13"/>
      <c r="I64" s="13"/>
      <c r="J64" s="8"/>
    </row>
    <row r="65" spans="1:10" ht="15">
      <c r="A65" s="1" t="s">
        <v>233</v>
      </c>
      <c r="B65" s="13"/>
      <c r="C65" s="13"/>
      <c r="D65" s="13"/>
      <c r="E65" s="13"/>
      <c r="F65" s="13"/>
      <c r="G65" s="13"/>
      <c r="H65" s="13"/>
      <c r="I65" s="13"/>
      <c r="J65" s="8"/>
    </row>
    <row r="66" spans="1:10" ht="15">
      <c r="A66" s="1" t="s">
        <v>934</v>
      </c>
      <c r="B66" s="13"/>
      <c r="C66" s="13"/>
      <c r="D66" s="15"/>
      <c r="E66" s="13"/>
      <c r="F66" s="13"/>
      <c r="G66" s="13"/>
      <c r="H66" s="13"/>
      <c r="I66" s="13"/>
      <c r="J66" s="8"/>
    </row>
    <row r="67" spans="1:10" ht="15">
      <c r="A67" s="1" t="s">
        <v>503</v>
      </c>
      <c r="B67" s="13"/>
      <c r="C67" s="13"/>
      <c r="D67" s="13"/>
      <c r="E67" s="13"/>
      <c r="F67" s="13"/>
      <c r="G67" s="13"/>
      <c r="H67" s="13"/>
      <c r="I67" s="13"/>
      <c r="J67" s="8"/>
    </row>
    <row r="68" spans="1:10" ht="15">
      <c r="A68" s="1" t="s">
        <v>1510</v>
      </c>
      <c r="B68" s="13"/>
      <c r="C68" s="13"/>
      <c r="D68" s="13"/>
      <c r="E68" s="13"/>
      <c r="F68" s="13"/>
      <c r="G68" s="13"/>
      <c r="H68" s="13"/>
      <c r="I68" s="13"/>
      <c r="J68" s="8"/>
    </row>
    <row r="69" spans="1:10" ht="15">
      <c r="A69" s="1" t="s">
        <v>1511</v>
      </c>
      <c r="B69" s="13"/>
      <c r="C69" s="13"/>
      <c r="D69" s="13"/>
      <c r="E69" s="13"/>
      <c r="F69" s="13"/>
      <c r="G69" s="13"/>
      <c r="H69" s="13"/>
      <c r="I69" s="13"/>
      <c r="J69" s="8"/>
    </row>
    <row r="70" spans="1:10" ht="15">
      <c r="A70" s="1" t="s">
        <v>1512</v>
      </c>
      <c r="B70" s="13"/>
      <c r="C70" s="13"/>
      <c r="D70" s="13"/>
      <c r="E70" s="13"/>
      <c r="F70" s="13"/>
      <c r="G70" s="13"/>
      <c r="H70" s="13"/>
      <c r="I70" s="13"/>
      <c r="J70" s="8"/>
    </row>
    <row r="71" spans="1:10" ht="15">
      <c r="A71" s="1" t="s">
        <v>298</v>
      </c>
      <c r="B71" s="13"/>
      <c r="C71" s="13"/>
      <c r="D71" s="13"/>
      <c r="E71" s="13"/>
      <c r="F71" s="13"/>
      <c r="G71" s="13"/>
      <c r="H71" s="13"/>
      <c r="I71" s="13"/>
      <c r="J71" s="8"/>
    </row>
    <row r="72" spans="1:10" ht="15">
      <c r="A72" s="1" t="s">
        <v>1513</v>
      </c>
      <c r="B72" s="13"/>
      <c r="C72" s="13"/>
      <c r="D72" s="15"/>
      <c r="E72" s="13"/>
      <c r="F72" s="13"/>
      <c r="G72" s="13"/>
      <c r="H72" s="13"/>
      <c r="I72" s="13"/>
      <c r="J72" s="8"/>
    </row>
    <row r="73" spans="1:10" ht="15">
      <c r="A73" s="1" t="s">
        <v>1514</v>
      </c>
      <c r="B73" s="13"/>
      <c r="C73" s="13"/>
      <c r="D73" s="13"/>
      <c r="E73" s="13"/>
      <c r="F73" s="13"/>
      <c r="G73" s="13"/>
      <c r="H73" s="13"/>
      <c r="I73" s="13"/>
      <c r="J73" s="8"/>
    </row>
    <row r="74" spans="1:10" ht="15">
      <c r="A74" s="1" t="s">
        <v>506</v>
      </c>
      <c r="B74" s="13"/>
      <c r="C74" s="13"/>
      <c r="D74" s="13"/>
      <c r="E74" s="13"/>
      <c r="F74" s="13"/>
      <c r="G74" s="13"/>
      <c r="H74" s="13"/>
      <c r="I74" s="13"/>
      <c r="J74" s="8"/>
    </row>
    <row r="75" spans="1:10" ht="15">
      <c r="A75" s="1" t="s">
        <v>659</v>
      </c>
      <c r="B75" s="13"/>
      <c r="C75" s="13"/>
      <c r="D75" s="13"/>
      <c r="E75" s="13"/>
      <c r="F75" s="13"/>
      <c r="G75" s="13"/>
      <c r="H75" s="13"/>
      <c r="I75" s="13"/>
      <c r="J75" s="8"/>
    </row>
    <row r="76" spans="1:10" ht="15">
      <c r="A76" s="1" t="s">
        <v>239</v>
      </c>
      <c r="B76" s="14"/>
      <c r="C76" s="13"/>
      <c r="D76" s="15"/>
      <c r="E76" s="13"/>
      <c r="F76" s="13"/>
      <c r="G76" s="13"/>
      <c r="H76" s="13"/>
      <c r="I76" s="13"/>
      <c r="J76" s="8"/>
    </row>
    <row r="77" spans="1:10" ht="15">
      <c r="A77" s="1" t="s">
        <v>1515</v>
      </c>
      <c r="B77" s="13"/>
      <c r="C77" s="13"/>
      <c r="D77" s="13"/>
      <c r="E77" s="13"/>
      <c r="F77" s="13"/>
      <c r="G77" s="13"/>
      <c r="H77" s="13"/>
      <c r="I77" s="13"/>
      <c r="J77" s="8"/>
    </row>
    <row r="78" spans="1:10" ht="15">
      <c r="A78" s="1" t="s">
        <v>1516</v>
      </c>
      <c r="B78" s="13"/>
      <c r="C78" s="13"/>
      <c r="D78" s="13"/>
      <c r="E78" s="13"/>
      <c r="F78" s="13"/>
      <c r="G78" s="13"/>
      <c r="H78" s="13"/>
      <c r="I78" s="13"/>
      <c r="J78" s="8"/>
    </row>
    <row r="79" spans="1:10" ht="15">
      <c r="A79" s="1" t="s">
        <v>385</v>
      </c>
      <c r="B79" s="13"/>
      <c r="C79" s="13"/>
      <c r="D79" s="13"/>
      <c r="E79" s="13"/>
      <c r="F79" s="13"/>
      <c r="G79" s="13"/>
      <c r="H79" s="13"/>
      <c r="I79" s="13"/>
      <c r="J79" s="8"/>
    </row>
    <row r="80" spans="1:10" ht="15">
      <c r="A80" s="1" t="s">
        <v>27</v>
      </c>
      <c r="B80" s="13"/>
      <c r="C80" s="13"/>
      <c r="D80" s="13"/>
      <c r="E80" s="13"/>
      <c r="F80" s="13"/>
      <c r="G80" s="13"/>
      <c r="H80" s="13"/>
      <c r="I80" s="13"/>
      <c r="J80" s="8"/>
    </row>
    <row r="81" spans="1:10" ht="15">
      <c r="A81" s="1" t="s">
        <v>1517</v>
      </c>
      <c r="B81" s="13"/>
      <c r="C81" s="13"/>
      <c r="D81" s="13"/>
      <c r="E81" s="13"/>
      <c r="F81" s="13"/>
      <c r="G81" s="13"/>
      <c r="H81" s="13"/>
      <c r="I81" s="13"/>
      <c r="J81" s="8"/>
    </row>
    <row r="82" spans="1:10" ht="15">
      <c r="A82" s="1" t="s">
        <v>386</v>
      </c>
      <c r="B82" s="13"/>
      <c r="C82" s="13"/>
      <c r="D82" s="13"/>
      <c r="E82" s="13"/>
      <c r="F82" s="13"/>
      <c r="G82" s="13"/>
      <c r="H82" s="13"/>
      <c r="I82" s="13"/>
      <c r="J82" s="8"/>
    </row>
    <row r="83" spans="1:10" ht="15">
      <c r="A83" s="1" t="s">
        <v>1518</v>
      </c>
      <c r="B83" s="13"/>
      <c r="C83" s="13"/>
      <c r="D83" s="13"/>
      <c r="E83" s="13"/>
      <c r="F83" s="13"/>
      <c r="G83" s="13"/>
      <c r="H83" s="13"/>
      <c r="I83" s="13"/>
      <c r="J83" s="8"/>
    </row>
    <row r="84" spans="1:10" ht="15">
      <c r="A84" s="1" t="s">
        <v>1519</v>
      </c>
      <c r="B84" s="13"/>
      <c r="C84" s="13"/>
      <c r="D84" s="15"/>
      <c r="E84" s="13"/>
      <c r="F84" s="13"/>
      <c r="G84" s="13"/>
      <c r="H84" s="13"/>
      <c r="I84" s="13"/>
      <c r="J84" s="8"/>
    </row>
    <row r="85" spans="1:10" ht="15">
      <c r="A85" s="1" t="s">
        <v>28</v>
      </c>
      <c r="B85" s="13"/>
      <c r="C85" s="13"/>
      <c r="D85" s="13"/>
      <c r="E85" s="13"/>
      <c r="F85" s="13"/>
      <c r="G85" s="13"/>
      <c r="H85" s="13"/>
      <c r="I85" s="13"/>
      <c r="J85" s="8"/>
    </row>
    <row r="86" spans="1:10" ht="15">
      <c r="A86" s="1" t="s">
        <v>1520</v>
      </c>
      <c r="B86" s="13"/>
      <c r="C86" s="13"/>
      <c r="D86" s="13"/>
      <c r="E86" s="13"/>
      <c r="F86" s="13"/>
      <c r="G86" s="13"/>
      <c r="H86" s="13"/>
      <c r="I86" s="13"/>
      <c r="J86" s="8"/>
    </row>
    <row r="87" spans="1:10" ht="15">
      <c r="A87" s="1" t="s">
        <v>1521</v>
      </c>
      <c r="B87" s="13"/>
      <c r="C87" s="13"/>
      <c r="D87" s="13"/>
      <c r="E87" s="13"/>
      <c r="F87" s="13"/>
      <c r="G87" s="13"/>
      <c r="H87" s="13"/>
      <c r="I87" s="13"/>
      <c r="J87" s="8"/>
    </row>
    <row r="88" spans="1:10" ht="15">
      <c r="A88" s="1" t="s">
        <v>1522</v>
      </c>
      <c r="B88" s="13"/>
      <c r="C88" s="13"/>
      <c r="D88" s="13"/>
      <c r="E88" s="13"/>
      <c r="F88" s="13"/>
      <c r="G88" s="13"/>
      <c r="H88" s="13"/>
      <c r="I88" s="13"/>
      <c r="J88" s="8"/>
    </row>
    <row r="89" spans="1:10" ht="15">
      <c r="A89" s="1" t="s">
        <v>1523</v>
      </c>
      <c r="B89" s="14"/>
      <c r="C89" s="13"/>
      <c r="D89" s="15"/>
      <c r="E89" s="13"/>
      <c r="F89" s="13"/>
      <c r="G89" s="13"/>
      <c r="H89" s="13"/>
      <c r="I89" s="13"/>
      <c r="J89" s="8"/>
    </row>
    <row r="90" spans="1:10" ht="15">
      <c r="A90" s="1" t="s">
        <v>1524</v>
      </c>
      <c r="B90" s="13"/>
      <c r="C90" s="13"/>
      <c r="D90" s="13"/>
      <c r="E90" s="13"/>
      <c r="F90" s="13"/>
      <c r="G90" s="13"/>
      <c r="H90" s="13"/>
      <c r="I90" s="13"/>
      <c r="J90" s="8"/>
    </row>
    <row r="91" spans="1:10" ht="15">
      <c r="A91" s="1" t="s">
        <v>1525</v>
      </c>
      <c r="B91" s="13"/>
      <c r="C91" s="13"/>
      <c r="D91" s="13"/>
      <c r="E91" s="13"/>
      <c r="F91" s="13"/>
      <c r="G91" s="13"/>
      <c r="H91" s="13"/>
      <c r="I91" s="13"/>
      <c r="J91" s="8"/>
    </row>
    <row r="92" spans="1:10" ht="15">
      <c r="A92" s="1" t="s">
        <v>1526</v>
      </c>
      <c r="B92" s="13"/>
      <c r="C92" s="13"/>
      <c r="D92" s="13"/>
      <c r="E92" s="13"/>
      <c r="F92" s="13"/>
      <c r="G92" s="13"/>
      <c r="H92" s="13"/>
      <c r="I92" s="13"/>
      <c r="J92" s="8"/>
    </row>
    <row r="93" spans="1:10" ht="15">
      <c r="A93" s="1" t="s">
        <v>1527</v>
      </c>
      <c r="B93" s="13"/>
      <c r="C93" s="13"/>
      <c r="D93" s="13"/>
      <c r="E93" s="13"/>
      <c r="F93" s="13"/>
      <c r="G93" s="13"/>
      <c r="H93" s="13"/>
      <c r="I93" s="13"/>
      <c r="J93" s="8"/>
    </row>
    <row r="94" spans="1:10" ht="15">
      <c r="A94" s="1" t="s">
        <v>774</v>
      </c>
      <c r="B94" s="13"/>
      <c r="C94" s="13"/>
      <c r="D94" s="13"/>
      <c r="E94" s="13"/>
      <c r="F94" s="13"/>
      <c r="G94" s="13"/>
      <c r="H94" s="13"/>
      <c r="I94" s="13"/>
      <c r="J94" s="8"/>
    </row>
    <row r="95" spans="1:10" ht="15">
      <c r="A95" s="1" t="s">
        <v>407</v>
      </c>
      <c r="B95" s="13"/>
      <c r="C95" s="13"/>
      <c r="D95" s="13"/>
      <c r="E95" s="13"/>
      <c r="F95" s="13"/>
      <c r="G95" s="13"/>
      <c r="H95" s="13"/>
      <c r="I95" s="13"/>
      <c r="J95" s="8"/>
    </row>
    <row r="96" spans="1:10" ht="15">
      <c r="A96" s="1" t="s">
        <v>732</v>
      </c>
      <c r="B96" s="14"/>
      <c r="C96" s="13"/>
      <c r="D96" s="13"/>
      <c r="E96" s="13"/>
      <c r="F96" s="13"/>
      <c r="G96" s="13"/>
      <c r="H96" s="13"/>
      <c r="I96" s="13"/>
      <c r="J96" s="8"/>
    </row>
    <row r="97" spans="1:10" ht="15">
      <c r="A97" s="1" t="s">
        <v>1528</v>
      </c>
      <c r="B97" s="13"/>
      <c r="C97" s="13"/>
      <c r="D97" s="13"/>
      <c r="E97" s="13"/>
      <c r="F97" s="13"/>
      <c r="G97" s="13"/>
      <c r="H97" s="13"/>
      <c r="I97" s="13"/>
      <c r="J97" s="8"/>
    </row>
    <row r="98" spans="1:10" ht="15">
      <c r="A98" s="1" t="s">
        <v>1529</v>
      </c>
      <c r="B98" s="13"/>
      <c r="C98" s="13"/>
      <c r="D98" s="13"/>
      <c r="E98" s="13"/>
      <c r="F98" s="13"/>
      <c r="G98" s="13"/>
      <c r="H98" s="13"/>
      <c r="I98" s="13"/>
      <c r="J98" s="8"/>
    </row>
    <row r="99" spans="1:10" ht="15">
      <c r="A99" s="1" t="s">
        <v>1168</v>
      </c>
      <c r="B99" s="13"/>
      <c r="C99" s="13"/>
      <c r="D99" s="13"/>
      <c r="E99" s="13"/>
      <c r="F99" s="13"/>
      <c r="G99" s="13"/>
      <c r="H99" s="13"/>
      <c r="I99" s="13"/>
      <c r="J99" s="8"/>
    </row>
    <row r="100" spans="1:10" ht="15">
      <c r="A100" s="1" t="s">
        <v>31</v>
      </c>
      <c r="B100" s="13"/>
      <c r="C100" s="13"/>
      <c r="D100" s="13"/>
      <c r="E100" s="13"/>
      <c r="F100" s="13"/>
      <c r="G100" s="13"/>
      <c r="H100" s="13"/>
      <c r="I100" s="13"/>
      <c r="J100" s="8"/>
    </row>
    <row r="101" spans="1:10" ht="15">
      <c r="A101" s="1" t="s">
        <v>396</v>
      </c>
      <c r="B101" s="13"/>
      <c r="C101" s="13"/>
      <c r="D101" s="13"/>
      <c r="E101" s="13"/>
      <c r="F101" s="13"/>
      <c r="G101" s="13"/>
      <c r="H101" s="13"/>
      <c r="I101" s="13"/>
      <c r="J101" s="8"/>
    </row>
    <row r="102" spans="1:10" ht="15">
      <c r="A102" s="1" t="s">
        <v>304</v>
      </c>
      <c r="B102" s="13"/>
      <c r="C102" s="13"/>
      <c r="D102" s="13"/>
      <c r="E102" s="13"/>
      <c r="F102" s="13"/>
      <c r="G102" s="13"/>
      <c r="H102" s="13"/>
      <c r="I102" s="13"/>
      <c r="J102" s="8"/>
    </row>
    <row r="103" spans="1:10" ht="15">
      <c r="A103" s="1" t="s">
        <v>1530</v>
      </c>
      <c r="B103" s="13"/>
      <c r="C103" s="13"/>
      <c r="D103" s="15"/>
      <c r="E103" s="13"/>
      <c r="F103" s="13"/>
      <c r="G103" s="13"/>
      <c r="H103" s="13"/>
      <c r="I103" s="13"/>
      <c r="J103" s="8"/>
    </row>
    <row r="104" spans="1:10" ht="15">
      <c r="A104" s="1" t="s">
        <v>1455</v>
      </c>
      <c r="B104" s="13"/>
      <c r="C104" s="13"/>
      <c r="D104" s="13"/>
      <c r="E104" s="13"/>
      <c r="F104" s="13"/>
      <c r="G104" s="13"/>
      <c r="H104" s="13"/>
      <c r="I104" s="13"/>
      <c r="J104" s="8"/>
    </row>
    <row r="105" spans="1:10" ht="15">
      <c r="A105" s="1" t="s">
        <v>510</v>
      </c>
      <c r="B105" s="13"/>
      <c r="C105" s="13"/>
      <c r="D105" s="13"/>
      <c r="E105" s="13"/>
      <c r="F105" s="13"/>
      <c r="G105" s="13"/>
      <c r="H105" s="13"/>
      <c r="I105" s="13"/>
      <c r="J105" s="8"/>
    </row>
    <row r="106" spans="1:10" ht="15">
      <c r="A106" s="1" t="s">
        <v>399</v>
      </c>
      <c r="B106" s="14"/>
      <c r="C106" s="13"/>
      <c r="D106" s="15"/>
      <c r="E106" s="13"/>
      <c r="F106" s="13"/>
      <c r="G106" s="13"/>
      <c r="H106" s="13"/>
      <c r="I106" s="13"/>
      <c r="J106" s="8"/>
    </row>
    <row r="107" spans="1:10" ht="15">
      <c r="A107" s="1" t="s">
        <v>562</v>
      </c>
      <c r="B107" s="13"/>
      <c r="C107" s="13"/>
      <c r="D107" s="13"/>
      <c r="E107" s="13"/>
      <c r="F107" s="13"/>
      <c r="G107" s="13"/>
      <c r="H107" s="13"/>
      <c r="I107" s="13"/>
      <c r="J107" s="8"/>
    </row>
    <row r="108" spans="1:10" ht="15">
      <c r="A108" s="1" t="s">
        <v>1531</v>
      </c>
      <c r="B108" s="13"/>
      <c r="C108" s="13"/>
      <c r="D108" s="13"/>
      <c r="E108" s="13"/>
      <c r="F108" s="13"/>
      <c r="G108" s="13"/>
      <c r="H108" s="13"/>
      <c r="I108" s="13"/>
      <c r="J108" s="8"/>
    </row>
    <row r="109" spans="1:10" ht="15">
      <c r="A109" s="1" t="s">
        <v>667</v>
      </c>
      <c r="B109" s="13"/>
      <c r="C109" s="13"/>
      <c r="D109" s="13"/>
      <c r="E109" s="13"/>
      <c r="F109" s="13"/>
      <c r="G109" s="13"/>
      <c r="H109" s="13"/>
      <c r="I109" s="13"/>
      <c r="J109" s="8"/>
    </row>
    <row r="110" spans="1:10" ht="15">
      <c r="A110" s="1" t="s">
        <v>660</v>
      </c>
      <c r="B110" s="13"/>
      <c r="C110" s="13"/>
      <c r="D110" s="13"/>
      <c r="E110" s="13"/>
      <c r="F110" s="13"/>
      <c r="G110" s="13"/>
      <c r="H110" s="13"/>
      <c r="I110" s="13"/>
      <c r="J110" s="8"/>
    </row>
    <row r="111" spans="1:10" ht="15">
      <c r="A111" s="1" t="s">
        <v>1532</v>
      </c>
      <c r="B111" s="13"/>
      <c r="C111" s="13"/>
      <c r="D111" s="13"/>
      <c r="E111" s="13"/>
      <c r="F111" s="13"/>
      <c r="G111" s="13"/>
      <c r="H111" s="13"/>
      <c r="I111" s="13"/>
      <c r="J111" s="8"/>
    </row>
    <row r="112" spans="1:10" ht="15">
      <c r="A112" s="1" t="s">
        <v>511</v>
      </c>
      <c r="B112" s="14"/>
      <c r="C112" s="13"/>
      <c r="D112" s="13"/>
      <c r="E112" s="13"/>
      <c r="F112" s="13"/>
      <c r="G112" s="13"/>
      <c r="H112" s="13"/>
      <c r="I112" s="13"/>
      <c r="J112" s="8"/>
    </row>
    <row r="113" spans="1:10" ht="15">
      <c r="A113" s="1" t="s">
        <v>1170</v>
      </c>
      <c r="B113" s="14"/>
      <c r="C113" s="13"/>
      <c r="D113" s="13"/>
      <c r="E113" s="13"/>
      <c r="F113" s="13"/>
      <c r="G113" s="13"/>
      <c r="H113" s="13"/>
      <c r="I113" s="13"/>
      <c r="J113" s="8"/>
    </row>
    <row r="114" spans="1:10" ht="15">
      <c r="A114" s="1" t="s">
        <v>1073</v>
      </c>
      <c r="B114" s="13"/>
      <c r="C114" s="13"/>
      <c r="D114" s="13"/>
      <c r="E114" s="13"/>
      <c r="F114" s="13"/>
      <c r="G114" s="13"/>
      <c r="H114" s="13"/>
      <c r="I114" s="13"/>
      <c r="J114" s="8"/>
    </row>
    <row r="115" spans="1:10" ht="15">
      <c r="A115" s="1" t="s">
        <v>1533</v>
      </c>
      <c r="B115" s="13"/>
      <c r="C115" s="13"/>
      <c r="D115" s="13"/>
      <c r="E115" s="13"/>
      <c r="F115" s="13"/>
      <c r="G115" s="13"/>
      <c r="H115" s="13"/>
      <c r="I115" s="13"/>
      <c r="J115" s="8"/>
    </row>
    <row r="116" spans="1:10" ht="15">
      <c r="A116" s="1" t="s">
        <v>1534</v>
      </c>
      <c r="B116" s="14"/>
      <c r="C116" s="13"/>
      <c r="D116" s="13"/>
      <c r="E116" s="13"/>
      <c r="F116" s="13"/>
      <c r="G116" s="13"/>
      <c r="H116" s="13"/>
      <c r="I116" s="13"/>
      <c r="J116" s="8"/>
    </row>
    <row r="117" spans="1:10" ht="15">
      <c r="A117" s="1" t="s">
        <v>739</v>
      </c>
      <c r="B117" s="13"/>
      <c r="C117" s="13"/>
      <c r="D117" s="13"/>
      <c r="E117" s="13"/>
      <c r="F117" s="13"/>
      <c r="G117" s="13"/>
      <c r="H117" s="13"/>
      <c r="I117" s="13"/>
      <c r="J117" s="8"/>
    </row>
    <row r="118" spans="1:10" ht="15">
      <c r="A118" s="1" t="s">
        <v>33</v>
      </c>
      <c r="B118" s="13"/>
      <c r="C118" s="13"/>
      <c r="D118" s="13"/>
      <c r="E118" s="13"/>
      <c r="F118" s="13"/>
      <c r="G118" s="13"/>
      <c r="H118" s="13"/>
      <c r="I118" s="13"/>
      <c r="J118" s="8"/>
    </row>
    <row r="119" spans="1:10" ht="15">
      <c r="A119" s="1" t="s">
        <v>125</v>
      </c>
      <c r="B119" s="14"/>
      <c r="C119" s="13"/>
      <c r="D119" s="13"/>
      <c r="E119" s="13"/>
      <c r="F119" s="13"/>
      <c r="G119" s="13"/>
      <c r="H119" s="13"/>
      <c r="I119" s="13"/>
      <c r="J119" s="8"/>
    </row>
    <row r="120" spans="1:10" ht="15">
      <c r="A120" s="1" t="s">
        <v>1535</v>
      </c>
      <c r="B120" s="13"/>
      <c r="C120" s="13"/>
      <c r="D120" s="13"/>
      <c r="E120" s="13"/>
      <c r="F120" s="13"/>
      <c r="G120" s="13"/>
      <c r="H120" s="13"/>
      <c r="I120" s="13"/>
      <c r="J120" s="8"/>
    </row>
    <row r="121" spans="1:10" ht="15">
      <c r="A121" s="1" t="s">
        <v>1536</v>
      </c>
      <c r="B121" s="14"/>
      <c r="C121" s="13"/>
      <c r="D121" s="15"/>
      <c r="E121" s="13"/>
      <c r="F121" s="13"/>
      <c r="G121" s="13"/>
      <c r="H121" s="13"/>
      <c r="I121" s="13"/>
      <c r="J121" s="8"/>
    </row>
    <row r="122" spans="1:10" ht="15">
      <c r="A122" s="1" t="s">
        <v>690</v>
      </c>
      <c r="B122" s="13"/>
      <c r="C122" s="13"/>
      <c r="D122" s="13"/>
      <c r="E122" s="13"/>
      <c r="F122" s="13"/>
      <c r="G122" s="13"/>
      <c r="H122" s="13"/>
      <c r="I122" s="13"/>
      <c r="J122" s="8"/>
    </row>
    <row r="123" spans="1:10" ht="15">
      <c r="A123" s="1" t="s">
        <v>1537</v>
      </c>
      <c r="B123" s="13"/>
      <c r="C123" s="13"/>
      <c r="D123" s="13"/>
      <c r="E123" s="13"/>
      <c r="F123" s="13"/>
      <c r="G123" s="13"/>
      <c r="H123" s="13"/>
      <c r="I123" s="13"/>
      <c r="J123" s="8"/>
    </row>
    <row r="124" spans="1:10" ht="15">
      <c r="A124" s="1" t="s">
        <v>67</v>
      </c>
      <c r="B124" s="13"/>
      <c r="C124" s="13"/>
      <c r="D124" s="13"/>
      <c r="E124" s="13"/>
      <c r="F124" s="13"/>
      <c r="G124" s="13"/>
      <c r="H124" s="13"/>
      <c r="I124" s="13"/>
      <c r="J124" s="8"/>
    </row>
    <row r="125" spans="1:10" ht="15">
      <c r="A125" s="1" t="s">
        <v>34</v>
      </c>
      <c r="B125" s="14"/>
      <c r="C125" s="13"/>
      <c r="D125" s="13"/>
      <c r="E125" s="13"/>
      <c r="F125" s="13"/>
      <c r="G125" s="13"/>
      <c r="H125" s="13"/>
      <c r="I125" s="13"/>
      <c r="J125" s="8"/>
    </row>
    <row r="126" spans="1:10" ht="15">
      <c r="A126" s="1" t="s">
        <v>73</v>
      </c>
      <c r="B126" s="13"/>
      <c r="C126" s="13"/>
      <c r="D126" s="13"/>
      <c r="E126" s="13"/>
      <c r="F126" s="13"/>
      <c r="G126" s="13"/>
      <c r="H126" s="13"/>
      <c r="I126" s="13"/>
      <c r="J126" s="8"/>
    </row>
    <row r="127" spans="1:10" ht="15">
      <c r="A127" s="1" t="s">
        <v>404</v>
      </c>
      <c r="B127" s="13"/>
      <c r="C127" s="13"/>
      <c r="D127" s="13"/>
      <c r="E127" s="13"/>
      <c r="F127" s="13"/>
      <c r="G127" s="13"/>
      <c r="H127" s="13"/>
      <c r="I127" s="13"/>
      <c r="J127" s="8"/>
    </row>
    <row r="128" spans="1:10" ht="15">
      <c r="A128" s="1" t="s">
        <v>35</v>
      </c>
      <c r="B128" s="13"/>
      <c r="C128" s="13"/>
      <c r="D128" s="13"/>
      <c r="E128" s="13"/>
      <c r="F128" s="13"/>
      <c r="G128" s="13"/>
      <c r="H128" s="13"/>
      <c r="I128" s="13"/>
      <c r="J128" s="8"/>
    </row>
    <row r="129" spans="1:10" ht="15">
      <c r="A129" s="1" t="s">
        <v>1538</v>
      </c>
      <c r="B129" s="13"/>
      <c r="C129" s="13"/>
      <c r="D129" s="13"/>
      <c r="E129" s="13"/>
      <c r="F129" s="13"/>
      <c r="G129" s="13"/>
      <c r="H129" s="13"/>
      <c r="I129" s="13"/>
      <c r="J129" s="8"/>
    </row>
    <row r="130" spans="1:10" ht="15">
      <c r="A130" s="1" t="s">
        <v>1539</v>
      </c>
      <c r="B130" s="13"/>
      <c r="C130" s="13"/>
      <c r="D130" s="13"/>
      <c r="E130" s="13"/>
      <c r="F130" s="13"/>
      <c r="G130" s="13"/>
      <c r="H130" s="13"/>
      <c r="I130" s="13"/>
      <c r="J130" s="8"/>
    </row>
    <row r="131" spans="1:10" ht="15">
      <c r="A131" s="1" t="s">
        <v>128</v>
      </c>
      <c r="B131" s="14"/>
      <c r="C131" s="13"/>
      <c r="D131" s="15"/>
      <c r="E131" s="13"/>
      <c r="F131" s="13"/>
      <c r="G131" s="13"/>
      <c r="H131" s="13"/>
      <c r="I131" s="13"/>
      <c r="J131" s="8"/>
    </row>
    <row r="132" spans="1:10" ht="15">
      <c r="A132" s="1" t="s">
        <v>406</v>
      </c>
      <c r="B132" s="13"/>
      <c r="C132" s="13"/>
      <c r="D132" s="13"/>
      <c r="E132" s="13"/>
      <c r="F132" s="13"/>
      <c r="G132" s="13"/>
      <c r="H132" s="13"/>
      <c r="I132" s="13"/>
      <c r="J132" s="8"/>
    </row>
    <row r="133" spans="1:10" ht="15">
      <c r="A133" s="1" t="s">
        <v>1540</v>
      </c>
      <c r="B133" s="14"/>
      <c r="C133" s="13"/>
      <c r="D133" s="13"/>
      <c r="E133" s="13"/>
      <c r="F133" s="13"/>
      <c r="G133" s="13"/>
      <c r="H133" s="13"/>
      <c r="I133" s="13"/>
      <c r="J133" s="8"/>
    </row>
    <row r="134" spans="1:10" ht="15">
      <c r="A134" s="1" t="s">
        <v>1541</v>
      </c>
      <c r="B134" s="13"/>
      <c r="C134" s="13"/>
      <c r="D134" s="15"/>
      <c r="E134" s="13"/>
      <c r="F134" s="13"/>
      <c r="G134" s="13"/>
      <c r="H134" s="13"/>
      <c r="I134" s="13"/>
      <c r="J134" s="8"/>
    </row>
    <row r="135" spans="1:10" ht="15">
      <c r="A135" s="1" t="s">
        <v>517</v>
      </c>
      <c r="B135" s="14"/>
      <c r="C135" s="13"/>
      <c r="D135" s="13"/>
      <c r="E135" s="13"/>
      <c r="F135" s="13"/>
      <c r="G135" s="13"/>
      <c r="H135" s="13"/>
      <c r="I135" s="13"/>
      <c r="J135" s="8"/>
    </row>
    <row r="136" spans="1:10" ht="15">
      <c r="A136" s="1" t="s">
        <v>1542</v>
      </c>
      <c r="B136" s="13"/>
      <c r="C136" s="13"/>
      <c r="D136" s="13"/>
      <c r="E136" s="13"/>
      <c r="F136" s="13"/>
      <c r="G136" s="13"/>
      <c r="H136" s="13"/>
      <c r="I136" s="13"/>
      <c r="J136" s="8"/>
    </row>
    <row r="137" spans="1:10" ht="15">
      <c r="A137" s="1" t="s">
        <v>284</v>
      </c>
      <c r="B137" s="13"/>
      <c r="C137" s="13"/>
      <c r="D137" s="13"/>
      <c r="E137" s="13"/>
      <c r="F137" s="13"/>
      <c r="G137" s="13"/>
      <c r="H137" s="13"/>
      <c r="I137" s="13"/>
      <c r="J137" s="8"/>
    </row>
    <row r="138" spans="1:10" ht="15">
      <c r="A138" s="1" t="s">
        <v>1543</v>
      </c>
      <c r="B138" s="13"/>
      <c r="C138" s="13"/>
      <c r="D138" s="13"/>
      <c r="E138" s="13"/>
      <c r="F138" s="13"/>
      <c r="G138" s="13"/>
      <c r="H138" s="13"/>
      <c r="I138" s="13"/>
      <c r="J138" s="8"/>
    </row>
    <row r="139" spans="1:10" ht="15">
      <c r="A139" s="1" t="s">
        <v>1544</v>
      </c>
      <c r="B139" s="13"/>
      <c r="C139" s="13"/>
      <c r="D139" s="13"/>
      <c r="E139" s="13"/>
      <c r="F139" s="13"/>
      <c r="G139" s="13"/>
      <c r="H139" s="13"/>
      <c r="I139" s="13"/>
      <c r="J139" s="8"/>
    </row>
    <row r="140" spans="1:10" ht="15">
      <c r="A140" s="1" t="s">
        <v>1545</v>
      </c>
      <c r="B140" s="13"/>
      <c r="C140" s="13"/>
      <c r="D140" s="13"/>
      <c r="E140" s="13"/>
      <c r="F140" s="13"/>
      <c r="G140" s="13"/>
      <c r="H140" s="13"/>
      <c r="I140" s="13"/>
      <c r="J140" s="8"/>
    </row>
    <row r="141" spans="1:10" ht="15">
      <c r="A141" s="1" t="s">
        <v>1546</v>
      </c>
      <c r="B141" s="14"/>
      <c r="C141" s="13"/>
      <c r="D141" s="13"/>
      <c r="E141" s="13"/>
      <c r="F141" s="13"/>
      <c r="G141" s="13"/>
      <c r="H141" s="13"/>
      <c r="I141" s="13"/>
      <c r="J141" s="8"/>
    </row>
    <row r="142" spans="1:10" ht="15">
      <c r="A142" s="1" t="s">
        <v>1547</v>
      </c>
      <c r="B142" s="14"/>
      <c r="C142" s="13"/>
      <c r="D142" s="15"/>
      <c r="E142" s="13"/>
      <c r="F142" s="13"/>
      <c r="G142" s="13"/>
      <c r="H142" s="13"/>
      <c r="I142" s="13"/>
      <c r="J142" s="8"/>
    </row>
    <row r="143" spans="1:10" ht="15">
      <c r="A143" s="1" t="s">
        <v>519</v>
      </c>
      <c r="B143" s="13"/>
      <c r="C143" s="13"/>
      <c r="D143" s="13"/>
      <c r="E143" s="13"/>
      <c r="F143" s="13"/>
      <c r="G143" s="13"/>
      <c r="H143" s="13"/>
      <c r="I143" s="13"/>
      <c r="J143" s="8"/>
    </row>
    <row r="144" spans="1:10" ht="15">
      <c r="A144" s="1" t="s">
        <v>36</v>
      </c>
      <c r="B144" s="13"/>
      <c r="C144" s="13"/>
      <c r="D144" s="13"/>
      <c r="E144" s="13"/>
      <c r="F144" s="13"/>
      <c r="G144" s="13"/>
      <c r="H144" s="13"/>
      <c r="I144" s="13"/>
      <c r="J144" s="8"/>
    </row>
    <row r="145" spans="1:10" ht="15">
      <c r="A145" s="1" t="s">
        <v>1548</v>
      </c>
      <c r="B145" s="13"/>
      <c r="C145" s="13"/>
      <c r="D145" s="13"/>
      <c r="E145" s="13"/>
      <c r="F145" s="13"/>
      <c r="G145" s="13"/>
      <c r="H145" s="13"/>
      <c r="I145" s="13"/>
      <c r="J145" s="8"/>
    </row>
    <row r="146" spans="1:10" ht="15">
      <c r="A146" s="1" t="s">
        <v>1549</v>
      </c>
      <c r="B146" s="13"/>
      <c r="C146" s="13"/>
      <c r="D146" s="13"/>
      <c r="E146" s="13"/>
      <c r="F146" s="13"/>
      <c r="G146" s="13"/>
      <c r="H146" s="13"/>
      <c r="I146" s="13"/>
      <c r="J146" s="8"/>
    </row>
    <row r="147" spans="1:10" ht="15">
      <c r="A147" s="1" t="s">
        <v>520</v>
      </c>
      <c r="B147" s="13"/>
      <c r="C147" s="13"/>
      <c r="D147" s="13"/>
      <c r="E147" s="13"/>
      <c r="F147" s="13"/>
      <c r="G147" s="13"/>
      <c r="H147" s="13"/>
      <c r="I147" s="13"/>
      <c r="J147" s="8"/>
    </row>
    <row r="148" spans="1:10" ht="15">
      <c r="A148" s="1" t="s">
        <v>1550</v>
      </c>
      <c r="B148" s="13"/>
      <c r="C148" s="13"/>
      <c r="D148" s="15"/>
      <c r="E148" s="13"/>
      <c r="F148" s="13"/>
      <c r="G148" s="13"/>
      <c r="H148" s="13"/>
      <c r="I148" s="13"/>
      <c r="J148" s="8"/>
    </row>
    <row r="149" spans="1:10" ht="15">
      <c r="A149" s="1" t="s">
        <v>39</v>
      </c>
      <c r="B149" s="13"/>
      <c r="C149" s="13"/>
      <c r="D149" s="13"/>
      <c r="E149" s="13"/>
      <c r="F149" s="13"/>
      <c r="G149" s="13"/>
      <c r="H149" s="13"/>
      <c r="I149" s="13"/>
      <c r="J149" s="8"/>
    </row>
    <row r="150" spans="1:10" ht="15">
      <c r="A150" s="1" t="s">
        <v>312</v>
      </c>
      <c r="B150" s="13"/>
      <c r="C150" s="13"/>
      <c r="D150" s="13"/>
      <c r="E150" s="13"/>
      <c r="F150" s="13"/>
      <c r="G150" s="13"/>
      <c r="H150" s="13"/>
      <c r="I150" s="13"/>
      <c r="J150" s="8"/>
    </row>
    <row r="151" spans="1:10" ht="15">
      <c r="A151" s="1" t="s">
        <v>314</v>
      </c>
      <c r="B151" s="13"/>
      <c r="C151" s="13"/>
      <c r="D151" s="15"/>
      <c r="E151" s="13"/>
      <c r="F151" s="13"/>
      <c r="G151" s="13"/>
      <c r="H151" s="13"/>
      <c r="I151" s="13"/>
      <c r="J151" s="8"/>
    </row>
    <row r="152" spans="1:10" ht="15">
      <c r="A152" s="1" t="s">
        <v>40</v>
      </c>
      <c r="B152" s="13"/>
      <c r="C152" s="13"/>
      <c r="D152" s="13"/>
      <c r="E152" s="13"/>
      <c r="F152" s="13"/>
      <c r="G152" s="13"/>
      <c r="H152" s="13"/>
      <c r="I152" s="13"/>
      <c r="J152" s="8"/>
    </row>
    <row r="153" spans="1:10" ht="15">
      <c r="A153" s="1" t="s">
        <v>1551</v>
      </c>
      <c r="B153" s="13"/>
      <c r="C153" s="13"/>
      <c r="D153" s="13"/>
      <c r="E153" s="13"/>
      <c r="F153" s="13"/>
      <c r="G153" s="13"/>
      <c r="H153" s="13"/>
      <c r="I153" s="13"/>
      <c r="J153" s="8"/>
    </row>
    <row r="154" spans="1:10" ht="15">
      <c r="A154" s="1" t="s">
        <v>333</v>
      </c>
      <c r="B154" s="13"/>
      <c r="C154" s="13"/>
      <c r="D154" s="13"/>
      <c r="E154" s="13"/>
      <c r="F154" s="13"/>
      <c r="G154" s="13"/>
      <c r="H154" s="13"/>
      <c r="I154" s="13"/>
      <c r="J154" s="8"/>
    </row>
    <row r="155" spans="1:10" ht="15">
      <c r="A155" s="1" t="s">
        <v>1552</v>
      </c>
      <c r="B155" s="14"/>
      <c r="C155" s="13"/>
      <c r="D155" s="13"/>
      <c r="E155" s="13"/>
      <c r="F155" s="13"/>
      <c r="G155" s="13"/>
      <c r="H155" s="13"/>
      <c r="I155" s="13"/>
      <c r="J155" s="8"/>
    </row>
    <row r="156" spans="1:10" ht="15">
      <c r="A156" s="1" t="s">
        <v>1553</v>
      </c>
      <c r="B156" s="13"/>
      <c r="C156" s="13"/>
      <c r="D156" s="13"/>
      <c r="E156" s="13"/>
      <c r="F156" s="13"/>
      <c r="G156" s="13"/>
      <c r="H156" s="13"/>
      <c r="I156" s="13"/>
      <c r="J156" s="8"/>
    </row>
    <row r="157" spans="1:10" ht="15">
      <c r="A157" s="1" t="s">
        <v>1554</v>
      </c>
      <c r="B157" s="13"/>
      <c r="C157" s="13"/>
      <c r="D157" s="13"/>
      <c r="E157" s="13"/>
      <c r="F157" s="13"/>
      <c r="G157" s="13"/>
      <c r="H157" s="13"/>
      <c r="I157" s="13"/>
      <c r="J157" s="8"/>
    </row>
    <row r="158" spans="1:10" ht="15">
      <c r="A158" s="1" t="s">
        <v>1363</v>
      </c>
      <c r="B158" s="13"/>
      <c r="C158" s="13"/>
      <c r="D158" s="13"/>
      <c r="E158" s="13"/>
      <c r="F158" s="13"/>
      <c r="G158" s="13"/>
      <c r="H158" s="13"/>
      <c r="I158" s="13"/>
      <c r="J158" s="8"/>
    </row>
    <row r="159" spans="1:10" ht="15">
      <c r="A159" s="1" t="s">
        <v>1555</v>
      </c>
      <c r="B159" s="13"/>
      <c r="C159" s="13"/>
      <c r="D159" s="13"/>
      <c r="E159" s="13"/>
      <c r="F159" s="13"/>
      <c r="G159" s="13"/>
      <c r="H159" s="13"/>
      <c r="I159" s="13"/>
      <c r="J159" s="8"/>
    </row>
    <row r="160" spans="1:10" ht="15">
      <c r="A160" s="1" t="s">
        <v>1556</v>
      </c>
      <c r="B160" s="13"/>
      <c r="C160" s="13"/>
      <c r="D160" s="15"/>
      <c r="E160" s="13"/>
      <c r="F160" s="13"/>
      <c r="G160" s="13"/>
      <c r="H160" s="13"/>
      <c r="I160" s="13"/>
      <c r="J160" s="8"/>
    </row>
    <row r="161" spans="1:10" ht="15">
      <c r="A161" s="1" t="s">
        <v>1557</v>
      </c>
      <c r="B161" s="13"/>
      <c r="C161" s="13"/>
      <c r="D161" s="13"/>
      <c r="E161" s="13"/>
      <c r="F161" s="13"/>
      <c r="G161" s="13"/>
      <c r="H161" s="13"/>
      <c r="I161" s="13"/>
      <c r="J161" s="8"/>
    </row>
    <row r="162" spans="1:10" ht="15">
      <c r="A162" s="1" t="s">
        <v>43</v>
      </c>
      <c r="B162" s="13"/>
      <c r="C162" s="13"/>
      <c r="D162" s="13"/>
      <c r="E162" s="13"/>
      <c r="F162" s="13"/>
      <c r="G162" s="13"/>
      <c r="H162" s="13"/>
      <c r="I162" s="13"/>
      <c r="J162" s="8"/>
    </row>
    <row r="163" spans="1:10" ht="15">
      <c r="A163" s="1" t="s">
        <v>45</v>
      </c>
      <c r="B163" s="13"/>
      <c r="C163" s="13"/>
      <c r="D163" s="13"/>
      <c r="E163" s="13"/>
      <c r="F163" s="13"/>
      <c r="G163" s="13"/>
      <c r="H163" s="13"/>
      <c r="I163" s="13"/>
      <c r="J163" s="8"/>
    </row>
    <row r="164" spans="1:10" ht="15">
      <c r="A164" s="1" t="s">
        <v>316</v>
      </c>
      <c r="B164" s="13"/>
      <c r="C164" s="13"/>
      <c r="D164" s="13"/>
      <c r="E164" s="13"/>
      <c r="F164" s="13"/>
      <c r="G164" s="13"/>
      <c r="H164" s="13"/>
      <c r="I164" s="13"/>
      <c r="J164" s="8"/>
    </row>
    <row r="165" spans="1:10" ht="15">
      <c r="A165" s="1" t="s">
        <v>527</v>
      </c>
      <c r="B165" s="14"/>
      <c r="C165" s="13"/>
      <c r="D165" s="13"/>
      <c r="E165" s="13"/>
      <c r="F165" s="13"/>
      <c r="G165" s="13"/>
      <c r="H165" s="13"/>
      <c r="I165" s="13"/>
      <c r="J165" s="8"/>
    </row>
    <row r="166" spans="1:10" ht="15">
      <c r="A166" s="1" t="s">
        <v>1558</v>
      </c>
      <c r="B166" s="14"/>
      <c r="C166" s="13"/>
      <c r="D166" s="13"/>
      <c r="E166" s="13"/>
      <c r="F166" s="13"/>
      <c r="G166" s="13"/>
      <c r="H166" s="13"/>
      <c r="I166" s="13"/>
      <c r="J166" s="8"/>
    </row>
    <row r="167" spans="1:10" ht="15">
      <c r="A167" s="1" t="s">
        <v>1559</v>
      </c>
      <c r="B167" s="13"/>
      <c r="C167" s="13"/>
      <c r="D167" s="13"/>
      <c r="E167" s="13"/>
      <c r="F167" s="13"/>
      <c r="G167" s="13"/>
      <c r="H167" s="13"/>
      <c r="I167" s="13"/>
      <c r="J167" s="8"/>
    </row>
    <row r="168" spans="1:10" ht="15">
      <c r="A168" s="1" t="s">
        <v>1291</v>
      </c>
      <c r="B168" s="13"/>
      <c r="C168" s="13"/>
      <c r="D168" s="13"/>
      <c r="E168" s="13"/>
      <c r="F168" s="13"/>
      <c r="G168" s="13"/>
      <c r="H168" s="13"/>
      <c r="I168" s="13"/>
      <c r="J168" s="8"/>
    </row>
    <row r="169" spans="1:10" ht="15">
      <c r="A169" s="1" t="s">
        <v>529</v>
      </c>
      <c r="B169" s="13"/>
      <c r="C169" s="13"/>
      <c r="D169" s="13"/>
      <c r="E169" s="13"/>
      <c r="F169" s="13"/>
      <c r="G169" s="13"/>
      <c r="H169" s="13"/>
      <c r="I169" s="13"/>
      <c r="J169" s="8"/>
    </row>
    <row r="170" spans="1:10" ht="15">
      <c r="A170" s="1" t="s">
        <v>900</v>
      </c>
      <c r="B170" s="14"/>
      <c r="C170" s="13"/>
      <c r="D170" s="15"/>
      <c r="E170" s="13"/>
      <c r="F170" s="13"/>
      <c r="G170" s="13"/>
      <c r="H170" s="13"/>
      <c r="I170" s="13"/>
      <c r="J170" s="8"/>
    </row>
    <row r="171" spans="1:10" ht="15">
      <c r="A171" s="1" t="s">
        <v>1560</v>
      </c>
      <c r="B171" s="13"/>
      <c r="C171" s="13"/>
      <c r="D171" s="13"/>
      <c r="E171" s="13"/>
      <c r="F171" s="13"/>
      <c r="G171" s="13"/>
      <c r="H171" s="13"/>
      <c r="I171" s="13"/>
      <c r="J171" s="8"/>
    </row>
    <row r="172" spans="1:10" ht="15">
      <c r="A172" s="1" t="s">
        <v>624</v>
      </c>
      <c r="B172" s="14"/>
      <c r="C172" s="13"/>
      <c r="D172" s="13"/>
      <c r="E172" s="13"/>
      <c r="F172" s="13"/>
      <c r="G172" s="13"/>
      <c r="H172" s="13"/>
      <c r="I172" s="13"/>
      <c r="J172" s="8"/>
    </row>
    <row r="173" spans="1:10" ht="15">
      <c r="A173" s="1" t="s">
        <v>415</v>
      </c>
      <c r="B173" s="13"/>
      <c r="C173" s="13"/>
      <c r="D173" s="13"/>
      <c r="E173" s="13"/>
      <c r="F173" s="13"/>
      <c r="G173" s="13"/>
      <c r="H173" s="13"/>
      <c r="I173" s="13"/>
      <c r="J173" s="8"/>
    </row>
    <row r="174" spans="1:10" ht="15">
      <c r="A174" s="1" t="s">
        <v>1561</v>
      </c>
      <c r="B174" s="13"/>
      <c r="C174" s="13"/>
      <c r="D174" s="13"/>
      <c r="E174" s="13"/>
      <c r="F174" s="13"/>
      <c r="G174" s="13"/>
      <c r="H174" s="13"/>
      <c r="I174" s="13"/>
      <c r="J174" s="8"/>
    </row>
    <row r="175" spans="1:10" ht="15">
      <c r="A175" s="1" t="s">
        <v>49</v>
      </c>
      <c r="B175" s="14"/>
      <c r="C175" s="13"/>
      <c r="D175" s="13"/>
      <c r="E175" s="13"/>
      <c r="F175" s="13"/>
      <c r="G175" s="13"/>
      <c r="H175" s="13"/>
      <c r="I175" s="13"/>
      <c r="J175" s="8"/>
    </row>
    <row r="176" spans="1:10" ht="15">
      <c r="A176" s="1" t="s">
        <v>1220</v>
      </c>
      <c r="B176" s="13"/>
      <c r="C176" s="13"/>
      <c r="D176" s="13"/>
      <c r="E176" s="13"/>
      <c r="F176" s="13"/>
      <c r="G176" s="13"/>
      <c r="H176" s="13"/>
      <c r="I176" s="13"/>
      <c r="J176" s="8"/>
    </row>
    <row r="177" spans="1:10" ht="15">
      <c r="A177" s="1" t="s">
        <v>677</v>
      </c>
      <c r="B177" s="13"/>
      <c r="C177" s="13"/>
      <c r="D177" s="13"/>
      <c r="E177" s="13"/>
      <c r="F177" s="13"/>
      <c r="G177" s="13"/>
      <c r="H177" s="13"/>
      <c r="I177" s="13"/>
      <c r="J177" s="8"/>
    </row>
    <row r="178" spans="1:10" ht="15">
      <c r="A178" s="1" t="s">
        <v>1562</v>
      </c>
      <c r="B178" s="13"/>
      <c r="C178" s="13"/>
      <c r="D178" s="13"/>
      <c r="E178" s="13"/>
      <c r="F178" s="13"/>
      <c r="G178" s="13"/>
      <c r="H178" s="13"/>
      <c r="I178" s="13"/>
      <c r="J178" s="8"/>
    </row>
    <row r="179" spans="1:10" ht="15">
      <c r="A179" s="1" t="s">
        <v>1563</v>
      </c>
      <c r="B179" s="13"/>
      <c r="C179" s="13"/>
      <c r="D179" s="13"/>
      <c r="E179" s="13"/>
      <c r="F179" s="13"/>
      <c r="G179" s="13"/>
      <c r="H179" s="13"/>
      <c r="I179" s="13"/>
      <c r="J179" s="8"/>
    </row>
    <row r="180" spans="1:10" ht="15">
      <c r="A180" s="1" t="s">
        <v>1564</v>
      </c>
      <c r="B180" s="14"/>
      <c r="C180" s="13"/>
      <c r="D180" s="13"/>
      <c r="E180" s="13"/>
      <c r="F180" s="13"/>
      <c r="G180" s="13"/>
      <c r="H180" s="13"/>
      <c r="I180" s="13"/>
      <c r="J180" s="8"/>
    </row>
    <row r="181" spans="1:10" ht="15">
      <c r="A181" s="1" t="s">
        <v>136</v>
      </c>
      <c r="B181" s="13"/>
      <c r="C181" s="13"/>
      <c r="D181" s="13"/>
      <c r="E181" s="13"/>
      <c r="F181" s="13"/>
      <c r="G181" s="13"/>
      <c r="H181" s="13"/>
      <c r="I181" s="13"/>
      <c r="J181" s="8"/>
    </row>
    <row r="182" spans="1:10" ht="15">
      <c r="A182" s="1" t="s">
        <v>1565</v>
      </c>
      <c r="B182" s="13"/>
      <c r="C182" s="13"/>
      <c r="D182" s="13"/>
      <c r="E182" s="13"/>
      <c r="F182" s="13"/>
      <c r="G182" s="13"/>
      <c r="H182" s="13"/>
      <c r="I182" s="13"/>
      <c r="J182" s="8"/>
    </row>
    <row r="183" spans="1:10" ht="15">
      <c r="A183" s="1" t="s">
        <v>1566</v>
      </c>
      <c r="B183" s="13"/>
      <c r="C183" s="13"/>
      <c r="D183" s="13"/>
      <c r="E183" s="13"/>
      <c r="F183" s="13"/>
      <c r="G183" s="13"/>
      <c r="H183" s="13"/>
      <c r="I183" s="13"/>
      <c r="J183" s="8"/>
    </row>
    <row r="184" spans="1:10" ht="15">
      <c r="A184" s="1" t="s">
        <v>1567</v>
      </c>
      <c r="B184" s="13"/>
      <c r="C184" s="13"/>
      <c r="D184" s="13"/>
      <c r="E184" s="13"/>
      <c r="F184" s="13"/>
      <c r="G184" s="13"/>
      <c r="H184" s="13"/>
      <c r="I184" s="13"/>
      <c r="J184" s="8"/>
    </row>
    <row r="185" spans="1:10" ht="15">
      <c r="A185" s="1" t="s">
        <v>755</v>
      </c>
      <c r="B185" s="13"/>
      <c r="C185" s="13"/>
      <c r="D185" s="13"/>
      <c r="E185" s="13"/>
      <c r="F185" s="13"/>
      <c r="G185" s="13"/>
      <c r="H185" s="13"/>
      <c r="I185" s="13"/>
      <c r="J185" s="8"/>
    </row>
    <row r="186" spans="1:10" ht="15">
      <c r="A186" s="1" t="s">
        <v>185</v>
      </c>
      <c r="B186" s="13"/>
      <c r="C186" s="13"/>
      <c r="D186" s="13"/>
      <c r="E186" s="13"/>
      <c r="F186" s="13"/>
      <c r="G186" s="13"/>
      <c r="H186" s="13"/>
      <c r="I186" s="13"/>
      <c r="J186" s="8"/>
    </row>
    <row r="187" spans="1:10" ht="15">
      <c r="A187" s="1" t="s">
        <v>1568</v>
      </c>
      <c r="B187" s="13"/>
      <c r="C187" s="13"/>
      <c r="D187" s="13"/>
      <c r="E187" s="13"/>
      <c r="F187" s="13"/>
      <c r="G187" s="13"/>
      <c r="H187" s="13"/>
      <c r="I187" s="13"/>
      <c r="J187" s="8"/>
    </row>
    <row r="188" spans="1:10" ht="15">
      <c r="A188" s="1" t="s">
        <v>1006</v>
      </c>
      <c r="B188" s="13"/>
      <c r="C188" s="13"/>
      <c r="D188" s="13"/>
      <c r="E188" s="13"/>
      <c r="F188" s="13"/>
      <c r="G188" s="13"/>
      <c r="H188" s="13"/>
      <c r="I188" s="13"/>
      <c r="J188" s="8"/>
    </row>
    <row r="189" spans="1:10" ht="15">
      <c r="A189" s="1" t="s">
        <v>86</v>
      </c>
      <c r="B189" s="13"/>
      <c r="C189" s="13"/>
      <c r="D189" s="15"/>
      <c r="E189" s="13"/>
      <c r="F189" s="13"/>
      <c r="G189" s="13"/>
      <c r="H189" s="13"/>
      <c r="I189" s="13"/>
      <c r="J189" s="5"/>
    </row>
    <row r="190" spans="1:10" ht="15">
      <c r="A190" s="1" t="s">
        <v>1569</v>
      </c>
      <c r="B190" s="13"/>
      <c r="C190" s="13"/>
      <c r="D190" s="13"/>
      <c r="E190" s="13"/>
      <c r="F190" s="13"/>
      <c r="G190" s="13"/>
      <c r="H190" s="13"/>
      <c r="I190" s="13"/>
      <c r="J190" s="8"/>
    </row>
    <row r="191" spans="1:10" ht="15">
      <c r="A191" s="1" t="s">
        <v>1570</v>
      </c>
      <c r="B191" s="13"/>
      <c r="C191" s="13"/>
      <c r="D191" s="13"/>
      <c r="E191" s="13"/>
      <c r="F191" s="13"/>
      <c r="G191" s="13"/>
      <c r="H191" s="13"/>
      <c r="I191" s="13"/>
      <c r="J191" s="8"/>
    </row>
    <row r="192" spans="1:10" ht="15">
      <c r="A192" s="1" t="s">
        <v>140</v>
      </c>
      <c r="B192" s="13"/>
      <c r="C192" s="13"/>
      <c r="D192" s="13"/>
      <c r="E192" s="13"/>
      <c r="F192" s="13"/>
      <c r="G192" s="13"/>
      <c r="H192" s="13"/>
      <c r="I192" s="13"/>
      <c r="J192" s="8"/>
    </row>
    <row r="193" spans="1:10" ht="15">
      <c r="A193" s="1" t="s">
        <v>1382</v>
      </c>
      <c r="B193" s="14"/>
      <c r="C193" s="13"/>
      <c r="D193" s="13"/>
      <c r="E193" s="13"/>
      <c r="F193" s="13"/>
      <c r="G193" s="13"/>
      <c r="H193" s="13"/>
      <c r="I193" s="13"/>
      <c r="J193" s="8"/>
    </row>
    <row r="194" spans="1:10" ht="15">
      <c r="A194" s="1" t="s">
        <v>1571</v>
      </c>
      <c r="B194" s="13"/>
      <c r="C194" s="13"/>
      <c r="D194" s="13"/>
      <c r="E194" s="13"/>
      <c r="F194" s="13"/>
      <c r="G194" s="13"/>
      <c r="H194" s="13"/>
      <c r="I194" s="13"/>
      <c r="J194" s="8"/>
    </row>
    <row r="195" spans="1:10" ht="15">
      <c r="A195" s="1" t="s">
        <v>1572</v>
      </c>
      <c r="B195" s="13"/>
      <c r="C195" s="13"/>
      <c r="D195" s="13"/>
      <c r="E195" s="13"/>
      <c r="F195" s="13"/>
      <c r="G195" s="13"/>
      <c r="H195" s="13"/>
      <c r="I195" s="13"/>
      <c r="J195" s="8"/>
    </row>
    <row r="196" spans="1:10" ht="15">
      <c r="A196" s="1" t="s">
        <v>1502</v>
      </c>
      <c r="B196" s="14"/>
      <c r="C196" s="13"/>
      <c r="D196" s="13"/>
      <c r="E196" s="13"/>
      <c r="F196" s="13"/>
      <c r="G196" s="13"/>
      <c r="H196" s="13"/>
      <c r="I196" s="13"/>
      <c r="J196" s="8"/>
    </row>
    <row r="197" spans="1:10" ht="15">
      <c r="A197" s="1" t="s">
        <v>1573</v>
      </c>
      <c r="B197" s="13"/>
      <c r="C197" s="13"/>
      <c r="D197" s="13"/>
      <c r="E197" s="13"/>
      <c r="F197" s="13"/>
      <c r="G197" s="13"/>
      <c r="H197" s="13"/>
      <c r="I197" s="13"/>
      <c r="J197" s="8"/>
    </row>
    <row r="198" spans="1:10" ht="15">
      <c r="A198" s="1" t="s">
        <v>1574</v>
      </c>
      <c r="B198" s="13"/>
      <c r="C198" s="13"/>
      <c r="D198" s="13"/>
      <c r="E198" s="13"/>
      <c r="F198" s="13"/>
      <c r="G198" s="13"/>
      <c r="H198" s="13"/>
      <c r="I198" s="13"/>
      <c r="J198" s="8"/>
    </row>
    <row r="199" spans="1:10" ht="15">
      <c r="A199" s="1" t="s">
        <v>801</v>
      </c>
      <c r="B199" s="13"/>
      <c r="C199" s="13"/>
      <c r="D199" s="13"/>
      <c r="E199" s="13"/>
      <c r="F199" s="13"/>
      <c r="G199" s="13"/>
      <c r="H199" s="13"/>
      <c r="I199" s="13"/>
      <c r="J199" s="8"/>
    </row>
    <row r="200" spans="1:10" ht="15">
      <c r="A200" s="1" t="s">
        <v>1575</v>
      </c>
      <c r="B200" s="13"/>
      <c r="C200" s="13"/>
      <c r="D200" s="13"/>
      <c r="E200" s="13"/>
      <c r="F200" s="13"/>
      <c r="G200" s="13"/>
      <c r="H200" s="13"/>
      <c r="I200" s="13"/>
      <c r="J200" s="8"/>
    </row>
    <row r="201" spans="1:10" ht="15">
      <c r="A201" s="1" t="s">
        <v>1576</v>
      </c>
      <c r="B201" s="13"/>
      <c r="C201" s="13"/>
      <c r="D201" s="13"/>
      <c r="E201" s="13"/>
      <c r="F201" s="13"/>
      <c r="G201" s="13"/>
      <c r="H201" s="13"/>
      <c r="I201" s="13"/>
      <c r="J201" s="8"/>
    </row>
    <row r="202" spans="1:10" ht="15">
      <c r="A202" s="1" t="s">
        <v>1438</v>
      </c>
      <c r="B202" s="13"/>
      <c r="C202" s="13"/>
      <c r="D202" s="13"/>
      <c r="E202" s="13"/>
      <c r="F202" s="13"/>
      <c r="G202" s="13"/>
      <c r="H202" s="13"/>
      <c r="I202" s="13"/>
      <c r="J202" s="8"/>
    </row>
    <row r="203" spans="1:10" ht="15">
      <c r="A203" s="1" t="s">
        <v>761</v>
      </c>
      <c r="B203" s="14"/>
      <c r="C203" s="13"/>
      <c r="D203" s="13"/>
      <c r="E203" s="13"/>
      <c r="F203" s="13"/>
      <c r="G203" s="13"/>
      <c r="H203" s="13"/>
      <c r="I203" s="13"/>
      <c r="J203" s="8"/>
    </row>
    <row r="204" spans="1:10" ht="15">
      <c r="A204" s="1" t="s">
        <v>1577</v>
      </c>
      <c r="B204" s="13"/>
      <c r="C204" s="13"/>
      <c r="D204" s="15"/>
      <c r="E204" s="13"/>
      <c r="F204" s="13"/>
      <c r="G204" s="13"/>
      <c r="H204" s="13"/>
      <c r="I204" s="13"/>
      <c r="J204" s="8"/>
    </row>
    <row r="205" spans="1:10" ht="15">
      <c r="A205" s="1" t="s">
        <v>1578</v>
      </c>
      <c r="B205" s="13"/>
      <c r="C205" s="13"/>
      <c r="D205" s="13"/>
      <c r="E205" s="13"/>
      <c r="F205" s="13"/>
      <c r="G205" s="13"/>
      <c r="H205" s="13"/>
      <c r="I205" s="13"/>
      <c r="J205" s="8"/>
    </row>
    <row r="206" spans="1:10" ht="15">
      <c r="A206" s="1" t="s">
        <v>1579</v>
      </c>
      <c r="B206" s="14"/>
      <c r="C206" s="13"/>
      <c r="D206" s="13"/>
      <c r="E206" s="13"/>
      <c r="F206" s="13"/>
      <c r="G206" s="13"/>
      <c r="H206" s="13"/>
      <c r="I206" s="13"/>
      <c r="J206" s="8"/>
    </row>
    <row r="207" spans="1:10" ht="15">
      <c r="A207" s="1" t="s">
        <v>802</v>
      </c>
      <c r="B207" s="13"/>
      <c r="C207" s="13"/>
      <c r="D207" s="13"/>
      <c r="E207" s="13"/>
      <c r="F207" s="13"/>
      <c r="G207" s="13"/>
      <c r="H207" s="13"/>
      <c r="I207" s="13"/>
      <c r="J207" s="8"/>
    </row>
    <row r="208" spans="1:10" ht="15">
      <c r="A208" s="1" t="s">
        <v>1580</v>
      </c>
      <c r="B208" s="14"/>
      <c r="C208" s="13"/>
      <c r="D208" s="13"/>
      <c r="E208" s="13"/>
      <c r="F208" s="13"/>
      <c r="G208" s="13"/>
      <c r="H208" s="13"/>
      <c r="I208" s="13"/>
      <c r="J208" s="8"/>
    </row>
    <row r="209" spans="1:10" ht="15">
      <c r="A209" s="1" t="s">
        <v>1581</v>
      </c>
      <c r="B209" s="13"/>
      <c r="C209" s="13"/>
      <c r="D209" s="13"/>
      <c r="E209" s="13"/>
      <c r="F209" s="13"/>
      <c r="G209" s="13"/>
      <c r="H209" s="13"/>
      <c r="I209" s="13"/>
      <c r="J209" s="8"/>
    </row>
    <row r="210" spans="1:10" ht="15">
      <c r="A210" s="1" t="s">
        <v>1582</v>
      </c>
      <c r="B210" s="13"/>
      <c r="C210" s="13"/>
      <c r="D210" s="13"/>
      <c r="E210" s="13"/>
      <c r="F210" s="13"/>
      <c r="G210" s="13"/>
      <c r="H210" s="13"/>
      <c r="I210" s="13"/>
      <c r="J210" s="8"/>
    </row>
    <row r="211" spans="1:10" ht="15">
      <c r="A211" s="1" t="s">
        <v>1583</v>
      </c>
      <c r="B211" s="13"/>
      <c r="C211" s="13"/>
      <c r="D211" s="13"/>
      <c r="E211" s="13"/>
      <c r="F211" s="13"/>
      <c r="G211" s="13"/>
      <c r="H211" s="13"/>
      <c r="I211" s="13"/>
      <c r="J211" s="8"/>
    </row>
    <row r="212" spans="1:10" ht="15">
      <c r="A212" s="1" t="s">
        <v>1584</v>
      </c>
      <c r="B212" s="13"/>
      <c r="C212" s="13"/>
      <c r="D212" s="13"/>
      <c r="E212" s="13"/>
      <c r="F212" s="13"/>
      <c r="G212" s="13"/>
      <c r="H212" s="13"/>
      <c r="I212" s="13"/>
      <c r="J212" s="8"/>
    </row>
    <row r="213" spans="1:10" ht="15">
      <c r="A213" s="1" t="s">
        <v>1585</v>
      </c>
      <c r="B213" s="13"/>
      <c r="C213" s="13"/>
      <c r="D213" s="13"/>
      <c r="E213" s="13"/>
      <c r="F213" s="13"/>
      <c r="G213" s="13"/>
      <c r="H213" s="13"/>
      <c r="I213" s="13"/>
      <c r="J213" s="8"/>
    </row>
    <row r="214" spans="1:10" ht="15">
      <c r="A214" s="1" t="s">
        <v>1586</v>
      </c>
      <c r="B214" s="13"/>
      <c r="C214" s="13"/>
      <c r="D214" s="13"/>
      <c r="E214" s="13"/>
      <c r="F214" s="13"/>
      <c r="G214" s="13"/>
      <c r="H214" s="13"/>
      <c r="I214" s="13"/>
      <c r="J214" s="8"/>
    </row>
    <row r="215" spans="1:10" ht="15">
      <c r="A215" s="1" t="s">
        <v>57</v>
      </c>
      <c r="B215" s="13"/>
      <c r="C215" s="13"/>
      <c r="D215" s="13"/>
      <c r="E215" s="13"/>
      <c r="F215" s="13"/>
      <c r="G215" s="13"/>
      <c r="H215" s="13"/>
      <c r="I215" s="13"/>
      <c r="J215" s="8"/>
    </row>
    <row r="216" spans="1:10" ht="15">
      <c r="A216" s="1" t="s">
        <v>699</v>
      </c>
      <c r="B216" s="13"/>
      <c r="C216" s="13"/>
      <c r="D216" s="13"/>
      <c r="E216" s="13"/>
      <c r="F216" s="13"/>
      <c r="G216" s="13"/>
      <c r="H216" s="13"/>
      <c r="I216" s="13"/>
      <c r="J216" s="8"/>
    </row>
    <row r="217" spans="1:10" ht="15">
      <c r="A217" s="1" t="s">
        <v>700</v>
      </c>
      <c r="B217" s="13"/>
      <c r="C217" s="13"/>
      <c r="D217" s="15"/>
      <c r="E217" s="13"/>
      <c r="F217" s="13"/>
      <c r="G217" s="13"/>
      <c r="H217" s="13"/>
      <c r="I217" s="13"/>
      <c r="J217" s="8"/>
    </row>
    <row r="218" spans="1:10" ht="15">
      <c r="A218" s="1" t="s">
        <v>1588</v>
      </c>
      <c r="B218" s="13"/>
      <c r="C218" s="13"/>
      <c r="D218" s="13"/>
      <c r="E218" s="13"/>
      <c r="F218" s="13"/>
      <c r="G218" s="13"/>
      <c r="H218" s="13"/>
      <c r="I218" s="13"/>
      <c r="J218" s="8"/>
    </row>
    <row r="219" spans="1:10" ht="15">
      <c r="A219" s="1" t="s">
        <v>1589</v>
      </c>
      <c r="B219" s="13"/>
      <c r="C219" s="13"/>
      <c r="D219" s="13"/>
      <c r="E219" s="13"/>
      <c r="F219" s="13"/>
      <c r="G219" s="13"/>
      <c r="H219" s="13"/>
      <c r="I219" s="13"/>
      <c r="J219" s="8"/>
    </row>
    <row r="220" spans="1:10" ht="15">
      <c r="A220" s="1" t="s">
        <v>433</v>
      </c>
      <c r="B220" s="13"/>
      <c r="C220" s="13"/>
      <c r="D220" s="13"/>
      <c r="E220" s="13"/>
      <c r="F220" s="13"/>
      <c r="G220" s="13"/>
      <c r="H220" s="13"/>
      <c r="I220" s="13"/>
      <c r="J220" s="8"/>
    </row>
    <row r="221" spans="1:10" ht="15">
      <c r="A221" s="1" t="s">
        <v>1590</v>
      </c>
      <c r="B221" s="13"/>
      <c r="C221" s="13"/>
      <c r="D221" s="13"/>
      <c r="E221" s="13"/>
      <c r="F221" s="13"/>
      <c r="G221" s="13"/>
      <c r="H221" s="13"/>
      <c r="I221" s="13"/>
      <c r="J221" s="8"/>
    </row>
    <row r="222" spans="1:10" ht="15">
      <c r="A222" s="1" t="s">
        <v>1591</v>
      </c>
      <c r="B222" s="13"/>
      <c r="C222" s="13"/>
      <c r="D222" s="13"/>
      <c r="E222" s="13"/>
      <c r="F222" s="13"/>
      <c r="G222" s="13"/>
      <c r="H222" s="13"/>
      <c r="I222" s="13"/>
      <c r="J222" s="8"/>
    </row>
    <row r="223" spans="1:10" ht="15">
      <c r="A223" s="1" t="s">
        <v>1592</v>
      </c>
      <c r="B223" s="13"/>
      <c r="C223" s="13"/>
      <c r="D223" s="13"/>
      <c r="E223" s="13"/>
      <c r="F223" s="13"/>
      <c r="G223" s="13"/>
      <c r="H223" s="13"/>
      <c r="I223" s="13"/>
      <c r="J223" s="8"/>
    </row>
    <row r="224" spans="1:10" ht="15">
      <c r="A224" s="1" t="s">
        <v>1593</v>
      </c>
      <c r="B224" s="13"/>
      <c r="C224" s="13"/>
      <c r="D224" s="13"/>
      <c r="E224" s="13"/>
      <c r="F224" s="13"/>
      <c r="G224" s="13"/>
      <c r="H224" s="13"/>
      <c r="I224" s="13"/>
      <c r="J224" s="8"/>
    </row>
    <row r="225" spans="1:10" ht="15">
      <c r="A225" s="1" t="s">
        <v>1594</v>
      </c>
      <c r="B225" s="13"/>
      <c r="C225" s="13"/>
      <c r="D225" s="13"/>
      <c r="E225" s="13"/>
      <c r="F225" s="13"/>
      <c r="G225" s="13"/>
      <c r="H225" s="13"/>
      <c r="I225" s="13"/>
      <c r="J225" s="5"/>
    </row>
    <row r="226" spans="1:10" ht="15">
      <c r="A226" s="1" t="s">
        <v>334</v>
      </c>
      <c r="B226" s="14"/>
      <c r="C226" s="13"/>
      <c r="D226" s="13"/>
      <c r="E226" s="13"/>
      <c r="F226" s="13"/>
      <c r="G226" s="13"/>
      <c r="H226" s="13"/>
      <c r="I226" s="13"/>
      <c r="J226" s="8"/>
    </row>
    <row r="227" spans="1:10" ht="15">
      <c r="A227" s="1" t="s">
        <v>439</v>
      </c>
      <c r="B227" s="13"/>
      <c r="C227" s="13"/>
      <c r="D227" s="13"/>
      <c r="E227" s="13"/>
      <c r="F227" s="13"/>
      <c r="G227" s="13"/>
      <c r="H227" s="13"/>
      <c r="I227" s="13"/>
      <c r="J227" s="8"/>
    </row>
    <row r="228" spans="1:10" ht="15">
      <c r="A228" s="1" t="s">
        <v>841</v>
      </c>
      <c r="B228" s="13"/>
      <c r="C228" s="13"/>
      <c r="D228" s="13"/>
      <c r="E228" s="13"/>
      <c r="F228" s="13"/>
      <c r="G228" s="13"/>
      <c r="H228" s="13"/>
      <c r="I228" s="13"/>
      <c r="J228" s="8"/>
    </row>
    <row r="229" spans="1:10" ht="15">
      <c r="A229" s="1" t="s">
        <v>1595</v>
      </c>
      <c r="B229" s="13"/>
      <c r="C229" s="13"/>
      <c r="D229" s="13"/>
      <c r="E229" s="13"/>
      <c r="F229" s="13"/>
      <c r="G229" s="13"/>
      <c r="H229" s="13"/>
      <c r="I229" s="13"/>
      <c r="J229" s="8"/>
    </row>
    <row r="230" spans="1:10" ht="15">
      <c r="A230" s="1" t="s">
        <v>1596</v>
      </c>
      <c r="B230" s="13"/>
      <c r="C230" s="13"/>
      <c r="D230" s="13"/>
      <c r="E230" s="13"/>
      <c r="F230" s="13"/>
      <c r="G230" s="13"/>
      <c r="H230" s="13"/>
      <c r="I230" s="13"/>
      <c r="J230" s="8"/>
    </row>
    <row r="231" spans="1:10" ht="15">
      <c r="A231" s="1" t="s">
        <v>1597</v>
      </c>
      <c r="B231" s="13"/>
      <c r="C231" s="13"/>
      <c r="D231" s="13"/>
      <c r="E231" s="13"/>
      <c r="F231" s="13"/>
      <c r="G231" s="13"/>
      <c r="H231" s="13"/>
      <c r="I231" s="13"/>
      <c r="J231" s="8"/>
    </row>
    <row r="232" spans="1:10" ht="15">
      <c r="A232" s="1" t="s">
        <v>1484</v>
      </c>
      <c r="B232" s="13"/>
      <c r="C232" s="13"/>
      <c r="D232" s="13"/>
      <c r="E232" s="13"/>
      <c r="F232" s="13"/>
      <c r="G232" s="13"/>
      <c r="H232" s="13"/>
      <c r="I232" s="13"/>
      <c r="J232" s="8"/>
    </row>
    <row r="233" spans="1:10" ht="15">
      <c r="A233" s="1" t="s">
        <v>212</v>
      </c>
      <c r="B233" s="13"/>
      <c r="C233" s="13"/>
      <c r="D233" s="13"/>
      <c r="E233" s="13"/>
      <c r="F233" s="13"/>
      <c r="G233" s="13"/>
      <c r="H233" s="13"/>
      <c r="I233" s="13"/>
      <c r="J233" s="8"/>
    </row>
    <row r="234" spans="1:10" ht="15">
      <c r="A234" s="1" t="s">
        <v>1587</v>
      </c>
      <c r="B234" s="13"/>
      <c r="C234" s="13"/>
      <c r="D234" s="13"/>
      <c r="E234" s="13"/>
      <c r="F234" s="13"/>
      <c r="G234" s="13"/>
      <c r="H234" s="13"/>
      <c r="I234" s="13"/>
      <c r="J234" s="8"/>
    </row>
    <row r="235" spans="1:10" ht="15">
      <c r="A235" s="1" t="s">
        <v>1598</v>
      </c>
      <c r="B235" s="13"/>
      <c r="C235" s="13"/>
      <c r="D235" s="13"/>
      <c r="E235" s="13"/>
      <c r="F235" s="13"/>
      <c r="G235" s="13"/>
      <c r="H235" s="13"/>
      <c r="I235" s="13"/>
      <c r="J235" s="8"/>
    </row>
    <row r="236" spans="1:10" ht="15">
      <c r="A236" s="1" t="s">
        <v>1599</v>
      </c>
      <c r="B236" s="13"/>
      <c r="C236" s="13"/>
      <c r="D236" s="13"/>
      <c r="E236" s="13"/>
      <c r="F236" s="13"/>
      <c r="G236" s="13"/>
      <c r="H236" s="13"/>
      <c r="I236" s="13"/>
      <c r="J236" s="8"/>
    </row>
    <row r="237" spans="1:10" ht="15">
      <c r="A237" s="1" t="s">
        <v>1600</v>
      </c>
      <c r="B237" s="13"/>
      <c r="C237" s="13"/>
      <c r="D237" s="13"/>
      <c r="E237" s="13"/>
      <c r="F237" s="13"/>
      <c r="G237" s="13"/>
      <c r="H237" s="13"/>
      <c r="I237" s="13"/>
      <c r="J237" s="8"/>
    </row>
    <row r="238" spans="1:10" ht="15">
      <c r="A238" s="1" t="s">
        <v>1601</v>
      </c>
      <c r="B238" s="13"/>
      <c r="C238" s="13"/>
      <c r="D238" s="13"/>
      <c r="E238" s="13"/>
      <c r="F238" s="13"/>
      <c r="G238" s="13"/>
      <c r="H238" s="13"/>
      <c r="I238" s="13"/>
      <c r="J238" s="8"/>
    </row>
    <row r="239" spans="1:10" ht="15">
      <c r="A239" s="1" t="s">
        <v>1602</v>
      </c>
      <c r="B239" s="13"/>
      <c r="C239" s="13"/>
      <c r="D239" s="15"/>
      <c r="E239" s="13"/>
      <c r="F239" s="13"/>
      <c r="G239" s="13"/>
      <c r="H239" s="13"/>
      <c r="I239" s="13"/>
      <c r="J239" s="8"/>
    </row>
    <row r="240" spans="1:10" ht="15">
      <c r="A240" s="1" t="s">
        <v>435</v>
      </c>
      <c r="B240" s="13"/>
      <c r="C240" s="13"/>
      <c r="D240" s="13"/>
      <c r="E240" s="13"/>
      <c r="F240" s="13"/>
      <c r="G240" s="13"/>
      <c r="H240" s="13"/>
      <c r="I240" s="13"/>
      <c r="J240" s="8"/>
    </row>
    <row r="241" spans="1:10" ht="15">
      <c r="A241" s="1" t="s">
        <v>62</v>
      </c>
      <c r="B241" s="13"/>
      <c r="C241" s="13"/>
      <c r="D241" s="13"/>
      <c r="E241" s="13"/>
      <c r="F241" s="13"/>
      <c r="G241" s="13"/>
      <c r="H241" s="13"/>
      <c r="I241" s="13"/>
      <c r="J241" s="8"/>
    </row>
    <row r="242" spans="1:10" ht="15">
      <c r="A242" s="1" t="s">
        <v>1603</v>
      </c>
      <c r="B242" s="13"/>
      <c r="C242" s="13"/>
      <c r="D242" s="13"/>
      <c r="E242" s="13"/>
      <c r="F242" s="13"/>
      <c r="G242" s="13"/>
      <c r="H242" s="13"/>
      <c r="I242" s="13"/>
      <c r="J242" s="8"/>
    </row>
    <row r="243" spans="1:10" ht="15">
      <c r="A243" s="1" t="s">
        <v>1270</v>
      </c>
      <c r="B243" s="13"/>
      <c r="C243" s="13"/>
      <c r="D243" s="13"/>
      <c r="E243" s="13"/>
      <c r="F243" s="13"/>
      <c r="G243" s="13"/>
      <c r="H243" s="13"/>
      <c r="I243" s="13"/>
      <c r="J243" s="8"/>
    </row>
    <row r="244" spans="1:10" ht="15">
      <c r="A244" s="1" t="s">
        <v>63</v>
      </c>
      <c r="B244" s="13"/>
      <c r="C244" s="13"/>
      <c r="D244" s="13"/>
      <c r="E244" s="13"/>
      <c r="F244" s="13"/>
      <c r="G244" s="13"/>
      <c r="H244" s="13"/>
      <c r="I244" s="13"/>
      <c r="J244" s="8"/>
    </row>
    <row r="245" spans="1:10" ht="15">
      <c r="A245" s="1" t="s">
        <v>1604</v>
      </c>
      <c r="B245" s="13"/>
      <c r="C245" s="13"/>
      <c r="D245" s="13"/>
      <c r="E245" s="13"/>
      <c r="F245" s="13"/>
      <c r="G245" s="13"/>
      <c r="H245" s="13"/>
      <c r="I245" s="13"/>
      <c r="J245" s="8"/>
    </row>
    <row r="246" spans="1:10" ht="15">
      <c r="A246" s="1" t="s">
        <v>1605</v>
      </c>
      <c r="B246" s="13"/>
      <c r="C246" s="13"/>
      <c r="D246" s="13"/>
      <c r="E246" s="13"/>
      <c r="F246" s="13"/>
      <c r="G246" s="13"/>
      <c r="H246" s="13"/>
      <c r="I246" s="13"/>
      <c r="J246" s="8"/>
    </row>
    <row r="247" spans="1:10" ht="15">
      <c r="A247" s="1" t="s">
        <v>451</v>
      </c>
      <c r="B247" s="13"/>
      <c r="C247" s="13"/>
      <c r="D247" s="13"/>
      <c r="E247" s="13"/>
      <c r="F247" s="13"/>
      <c r="G247" s="13"/>
      <c r="H247" s="13"/>
      <c r="I247" s="13"/>
      <c r="J247" s="8"/>
    </row>
    <row r="248" spans="1:10" ht="15">
      <c r="A248" s="1" t="s">
        <v>695</v>
      </c>
      <c r="B248" s="14"/>
      <c r="C248" s="13"/>
      <c r="D248" s="13"/>
      <c r="E248" s="13"/>
      <c r="F248" s="13"/>
      <c r="G248" s="13"/>
      <c r="H248" s="13"/>
      <c r="I248" s="13"/>
      <c r="J248" s="8"/>
    </row>
    <row r="249" spans="1:10" ht="15">
      <c r="A249" s="1" t="s">
        <v>1606</v>
      </c>
      <c r="B249" s="13"/>
      <c r="C249" s="13"/>
      <c r="D249" s="13"/>
      <c r="E249" s="13"/>
      <c r="F249" s="13"/>
      <c r="G249" s="13"/>
      <c r="H249" s="13"/>
      <c r="I249" s="13"/>
      <c r="J249" s="8"/>
    </row>
    <row r="250" spans="1:10" ht="15">
      <c r="A250" s="1" t="s">
        <v>1607</v>
      </c>
      <c r="B250" s="13"/>
      <c r="C250" s="13"/>
      <c r="D250" s="13"/>
      <c r="E250" s="13"/>
      <c r="F250" s="13"/>
      <c r="G250" s="13"/>
      <c r="H250" s="13"/>
      <c r="I250" s="13"/>
      <c r="J250" s="8"/>
    </row>
    <row r="251" spans="1:10" ht="15">
      <c r="A251" s="1" t="s">
        <v>550</v>
      </c>
      <c r="B251" s="13"/>
      <c r="C251" s="13"/>
      <c r="D251" s="13"/>
      <c r="E251" s="13"/>
      <c r="F251" s="13"/>
      <c r="G251" s="13"/>
      <c r="H251" s="13"/>
      <c r="I251" s="13"/>
      <c r="J251" s="8"/>
    </row>
    <row r="252" spans="1:10" ht="15">
      <c r="A252" s="1" t="s">
        <v>707</v>
      </c>
      <c r="B252" s="14"/>
      <c r="C252" s="13"/>
      <c r="D252" s="13"/>
      <c r="E252" s="13"/>
      <c r="F252" s="13"/>
      <c r="G252" s="13"/>
      <c r="H252" s="13"/>
      <c r="I252" s="13"/>
      <c r="J252" s="8"/>
    </row>
    <row r="253" spans="1:10" ht="15">
      <c r="A253" s="1" t="s">
        <v>1608</v>
      </c>
      <c r="B253" s="13"/>
      <c r="C253" s="13"/>
      <c r="D253" s="13"/>
      <c r="E253" s="13"/>
      <c r="F253" s="13"/>
      <c r="G253" s="13"/>
      <c r="H253" s="13"/>
      <c r="I253" s="13"/>
      <c r="J253" s="8"/>
    </row>
    <row r="254" spans="1:10" ht="15">
      <c r="A254" s="1" t="s">
        <v>1609</v>
      </c>
      <c r="B254" s="13"/>
      <c r="C254" s="13"/>
      <c r="D254" s="13"/>
      <c r="E254" s="13"/>
      <c r="F254" s="13"/>
      <c r="G254" s="13"/>
      <c r="H254" s="13"/>
      <c r="I254" s="13"/>
      <c r="J254" s="8"/>
    </row>
    <row r="255" spans="1:10" ht="15">
      <c r="A255" s="1" t="s">
        <v>1303</v>
      </c>
      <c r="B255" s="13"/>
      <c r="C255" s="13"/>
      <c r="D255" s="13"/>
      <c r="E255" s="13"/>
      <c r="F255" s="13"/>
      <c r="G255" s="13"/>
      <c r="H255" s="13"/>
      <c r="I255" s="13"/>
      <c r="J255" s="8"/>
    </row>
    <row r="256" spans="1:10" ht="15">
      <c r="A256" s="1" t="s">
        <v>1610</v>
      </c>
      <c r="B256" s="13"/>
      <c r="C256" s="13"/>
      <c r="D256" s="13"/>
      <c r="E256" s="13"/>
      <c r="F256" s="13"/>
      <c r="G256" s="13"/>
      <c r="H256" s="13"/>
      <c r="I256" s="13"/>
      <c r="J256" s="8"/>
    </row>
    <row r="257" spans="1:10" ht="15">
      <c r="A257" s="1" t="s">
        <v>1611</v>
      </c>
      <c r="B257" s="13"/>
      <c r="C257" s="13"/>
      <c r="D257" s="13"/>
      <c r="E257" s="13"/>
      <c r="F257" s="13"/>
      <c r="G257" s="13"/>
      <c r="H257" s="13"/>
      <c r="I257" s="13"/>
      <c r="J257" s="8"/>
    </row>
    <row r="258" spans="1:10" ht="15">
      <c r="A258" s="1" t="s">
        <v>1612</v>
      </c>
      <c r="B258" s="13"/>
      <c r="C258" s="13"/>
      <c r="D258" s="13"/>
      <c r="E258" s="13"/>
      <c r="F258" s="13"/>
      <c r="G258" s="13"/>
      <c r="H258" s="13"/>
      <c r="I258" s="13"/>
      <c r="J258" s="8"/>
    </row>
    <row r="259" spans="1:10" ht="15">
      <c r="A259" s="1" t="s">
        <v>1613</v>
      </c>
      <c r="B259" s="13"/>
      <c r="C259" s="13"/>
      <c r="D259" s="13"/>
      <c r="E259" s="13"/>
      <c r="F259" s="13"/>
      <c r="G259" s="13"/>
      <c r="H259" s="13"/>
      <c r="I259" s="13"/>
      <c r="J259" s="8"/>
    </row>
    <row r="260" ht="15">
      <c r="J260" s="8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0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8.140625" style="0" customWidth="1"/>
    <col min="9" max="9" width="8.140625" style="0" customWidth="1"/>
  </cols>
  <sheetData>
    <row r="1" spans="1:9" ht="15.75">
      <c r="A1" s="3" t="s">
        <v>1626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.75">
      <c r="A2" s="3" t="s">
        <v>1895</v>
      </c>
      <c r="B2" s="1">
        <f>COUNTA(A6:A260)</f>
        <v>29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1307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1614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1615</v>
      </c>
      <c r="B8" s="14"/>
      <c r="C8" s="13"/>
      <c r="D8" s="13"/>
      <c r="E8" s="13"/>
      <c r="F8" s="13"/>
      <c r="G8" s="13"/>
      <c r="H8" s="13"/>
      <c r="I8" s="13"/>
    </row>
    <row r="9" spans="1:9" ht="15">
      <c r="A9" s="1" t="s">
        <v>1064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1616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607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1617</v>
      </c>
      <c r="B12" s="14"/>
      <c r="C12" s="13"/>
      <c r="D12" s="13"/>
      <c r="E12" s="13"/>
      <c r="F12" s="13"/>
      <c r="G12" s="13"/>
      <c r="H12" s="13"/>
      <c r="I12" s="13"/>
    </row>
    <row r="13" spans="1:9" ht="15">
      <c r="A13" s="1" t="s">
        <v>1618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241</v>
      </c>
      <c r="B14" s="14"/>
      <c r="C14" s="13"/>
      <c r="D14" s="13"/>
      <c r="E14" s="13"/>
      <c r="F14" s="13"/>
      <c r="G14" s="13"/>
      <c r="H14" s="13"/>
      <c r="I14" s="13"/>
    </row>
    <row r="15" spans="1:9" ht="15">
      <c r="A15" s="1" t="s">
        <v>243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884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1619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515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1620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50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1621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1154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1622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269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1623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151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272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1624</v>
      </c>
      <c r="B28" s="14"/>
      <c r="C28" s="13"/>
      <c r="D28" s="13"/>
      <c r="E28" s="13"/>
      <c r="F28" s="13"/>
      <c r="G28" s="13"/>
      <c r="H28" s="13"/>
      <c r="I28" s="13"/>
    </row>
    <row r="29" spans="1:9" ht="15">
      <c r="A29" s="1" t="s">
        <v>1625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1626</v>
      </c>
      <c r="B30" s="14"/>
      <c r="C30" s="13"/>
      <c r="D30" s="13"/>
      <c r="E30" s="13"/>
      <c r="F30" s="13"/>
      <c r="G30" s="13"/>
      <c r="H30" s="13"/>
      <c r="I30" s="13"/>
    </row>
    <row r="31" spans="1:9" ht="15">
      <c r="A31" s="1" t="s">
        <v>1627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63</v>
      </c>
      <c r="B32" s="14"/>
      <c r="C32" s="13"/>
      <c r="D32" s="13"/>
      <c r="E32" s="13"/>
      <c r="F32" s="13"/>
      <c r="G32" s="13"/>
      <c r="H32" s="13"/>
      <c r="I32" s="13"/>
    </row>
    <row r="33" spans="1:9" ht="15">
      <c r="A33" s="1" t="s">
        <v>98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1628</v>
      </c>
      <c r="B34" s="13"/>
      <c r="C34" s="13"/>
      <c r="D34" s="13"/>
      <c r="E34" s="13"/>
      <c r="F34" s="13"/>
      <c r="G34" s="13"/>
      <c r="H34" s="13"/>
      <c r="I34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1.7109375" style="0" bestFit="1" customWidth="1"/>
    <col min="2" max="4" width="11.421875" style="0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9.28125" style="0" customWidth="1"/>
    <col min="9" max="9" width="7.7109375" style="0" customWidth="1"/>
  </cols>
  <sheetData>
    <row r="1" spans="1:9" ht="15.75">
      <c r="A1" s="3" t="s">
        <v>1809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.75">
      <c r="A2" s="3" t="s">
        <v>1894</v>
      </c>
      <c r="B2" s="1">
        <f>COUNTA(A6:A260)</f>
        <v>14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7" t="s">
        <v>1629</v>
      </c>
      <c r="B6" s="20"/>
      <c r="C6" s="20"/>
      <c r="D6" s="20"/>
      <c r="E6" s="20"/>
      <c r="F6" s="20"/>
      <c r="G6" s="20"/>
      <c r="H6" s="20"/>
      <c r="I6" s="20"/>
      <c r="J6" s="7"/>
    </row>
    <row r="7" spans="1:10" ht="15">
      <c r="A7" s="7" t="s">
        <v>1630</v>
      </c>
      <c r="B7" s="20"/>
      <c r="C7" s="20"/>
      <c r="D7" s="20"/>
      <c r="E7" s="20"/>
      <c r="F7" s="20"/>
      <c r="G7" s="20"/>
      <c r="H7" s="20"/>
      <c r="I7" s="20"/>
      <c r="J7" s="7"/>
    </row>
    <row r="8" spans="1:10" ht="15">
      <c r="A8" s="7" t="s">
        <v>1631</v>
      </c>
      <c r="B8" s="20"/>
      <c r="C8" s="20"/>
      <c r="D8" s="20"/>
      <c r="E8" s="20"/>
      <c r="F8" s="20"/>
      <c r="G8" s="20"/>
      <c r="H8" s="20"/>
      <c r="I8" s="20"/>
      <c r="J8" s="7"/>
    </row>
    <row r="9" spans="1:10" ht="15">
      <c r="A9" s="7" t="s">
        <v>2074</v>
      </c>
      <c r="B9" s="23"/>
      <c r="C9" s="20"/>
      <c r="D9" s="22"/>
      <c r="E9" s="20"/>
      <c r="F9" s="20"/>
      <c r="G9" s="20"/>
      <c r="H9" s="20"/>
      <c r="I9" s="20"/>
      <c r="J9" s="7"/>
    </row>
    <row r="10" spans="1:10" ht="15">
      <c r="A10" s="7" t="s">
        <v>631</v>
      </c>
      <c r="B10" s="20"/>
      <c r="C10" s="20"/>
      <c r="D10" s="20"/>
      <c r="E10" s="20"/>
      <c r="F10" s="20"/>
      <c r="G10" s="20"/>
      <c r="H10" s="20"/>
      <c r="I10" s="20"/>
      <c r="J10" s="7"/>
    </row>
    <row r="11" spans="1:10" ht="15">
      <c r="A11" s="7" t="s">
        <v>28</v>
      </c>
      <c r="B11" s="20"/>
      <c r="C11" s="20"/>
      <c r="D11" s="20"/>
      <c r="E11" s="20"/>
      <c r="F11" s="20"/>
      <c r="G11" s="20"/>
      <c r="H11" s="20"/>
      <c r="I11" s="20"/>
      <c r="J11" s="7"/>
    </row>
    <row r="12" spans="1:10" ht="15">
      <c r="A12" s="7" t="s">
        <v>1632</v>
      </c>
      <c r="B12" s="20"/>
      <c r="C12" s="20"/>
      <c r="D12" s="20"/>
      <c r="E12" s="20"/>
      <c r="F12" s="20"/>
      <c r="G12" s="20"/>
      <c r="H12" s="20"/>
      <c r="I12" s="20"/>
      <c r="J12" s="7"/>
    </row>
    <row r="13" spans="1:10" ht="15">
      <c r="A13" s="7" t="s">
        <v>1633</v>
      </c>
      <c r="B13" s="20"/>
      <c r="C13" s="20"/>
      <c r="D13" s="20"/>
      <c r="E13" s="20"/>
      <c r="F13" s="20"/>
      <c r="G13" s="20"/>
      <c r="H13" s="20"/>
      <c r="I13" s="20"/>
      <c r="J13" s="7"/>
    </row>
    <row r="14" spans="1:10" ht="15">
      <c r="A14" s="7" t="s">
        <v>185</v>
      </c>
      <c r="B14" s="20"/>
      <c r="C14" s="20"/>
      <c r="D14" s="22"/>
      <c r="E14" s="20"/>
      <c r="F14" s="20"/>
      <c r="G14" s="20"/>
      <c r="H14" s="20"/>
      <c r="I14" s="20"/>
      <c r="J14" s="7"/>
    </row>
    <row r="15" spans="1:10" ht="15">
      <c r="A15" s="7" t="s">
        <v>797</v>
      </c>
      <c r="B15" s="20"/>
      <c r="C15" s="20"/>
      <c r="D15" s="20"/>
      <c r="E15" s="20"/>
      <c r="F15" s="20"/>
      <c r="G15" s="20"/>
      <c r="H15" s="20"/>
      <c r="I15" s="20"/>
      <c r="J15" s="7"/>
    </row>
    <row r="16" spans="1:10" ht="15">
      <c r="A16" s="7" t="s">
        <v>1634</v>
      </c>
      <c r="B16" s="20"/>
      <c r="C16" s="20"/>
      <c r="D16" s="20"/>
      <c r="E16" s="20"/>
      <c r="F16" s="20"/>
      <c r="G16" s="20"/>
      <c r="H16" s="20"/>
      <c r="I16" s="20"/>
      <c r="J16" s="7"/>
    </row>
    <row r="17" spans="1:10" ht="15">
      <c r="A17" s="7" t="s">
        <v>63</v>
      </c>
      <c r="B17" s="23"/>
      <c r="C17" s="20"/>
      <c r="D17" s="20"/>
      <c r="E17" s="20"/>
      <c r="F17" s="20"/>
      <c r="G17" s="20"/>
      <c r="H17" s="20"/>
      <c r="I17" s="20"/>
      <c r="J17" s="7"/>
    </row>
    <row r="18" spans="1:10" ht="15">
      <c r="A18" s="7" t="s">
        <v>283</v>
      </c>
      <c r="B18" s="23"/>
      <c r="C18" s="20"/>
      <c r="D18" s="22"/>
      <c r="E18" s="20"/>
      <c r="F18" s="20"/>
      <c r="G18" s="20"/>
      <c r="H18" s="20"/>
      <c r="I18" s="20"/>
      <c r="J18" s="7"/>
    </row>
    <row r="19" spans="1:10" ht="15">
      <c r="A19" s="7" t="s">
        <v>1635</v>
      </c>
      <c r="B19" s="23"/>
      <c r="C19" s="20"/>
      <c r="D19" s="20"/>
      <c r="E19" s="20"/>
      <c r="F19" s="20"/>
      <c r="G19" s="20"/>
      <c r="H19" s="20"/>
      <c r="I19" s="20"/>
      <c r="J19" s="7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22.421875" style="0" customWidth="1"/>
    <col min="9" max="9" width="7.7109375" style="0" customWidth="1"/>
  </cols>
  <sheetData>
    <row r="1" spans="1:9" ht="15">
      <c r="A1" s="2" t="s">
        <v>1810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H1" s="18" t="s">
        <v>2068</v>
      </c>
      <c r="I1" s="1"/>
    </row>
    <row r="2" spans="1:9" ht="15">
      <c r="A2" s="2" t="s">
        <v>2054</v>
      </c>
      <c r="B2" s="1">
        <f>COUNTA(A6:A260)</f>
        <v>95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0" ht="15">
      <c r="A6" s="1" t="s">
        <v>1636</v>
      </c>
      <c r="B6" s="13"/>
      <c r="C6" s="13"/>
      <c r="D6" s="15"/>
      <c r="E6" s="13"/>
      <c r="F6" s="13"/>
      <c r="G6" s="13"/>
      <c r="H6" s="13"/>
      <c r="I6" s="13"/>
      <c r="J6" s="8"/>
    </row>
    <row r="7" spans="1:10" ht="15">
      <c r="A7" s="1" t="s">
        <v>1637</v>
      </c>
      <c r="B7" s="13"/>
      <c r="C7" s="13"/>
      <c r="D7" s="13"/>
      <c r="E7" s="13"/>
      <c r="F7" s="13"/>
      <c r="G7" s="13"/>
      <c r="H7" s="13"/>
      <c r="I7" s="13"/>
      <c r="J7" s="8"/>
    </row>
    <row r="8" spans="1:10" ht="15">
      <c r="A8" s="1" t="s">
        <v>1185</v>
      </c>
      <c r="B8" s="13"/>
      <c r="C8" s="13"/>
      <c r="D8" s="13"/>
      <c r="E8" s="13"/>
      <c r="F8" s="13"/>
      <c r="G8" s="13"/>
      <c r="H8" s="13"/>
      <c r="I8" s="13"/>
      <c r="J8" s="8"/>
    </row>
    <row r="9" spans="1:10" ht="15">
      <c r="A9" s="1" t="s">
        <v>1638</v>
      </c>
      <c r="B9" s="13"/>
      <c r="C9" s="13"/>
      <c r="D9" s="13"/>
      <c r="E9" s="13"/>
      <c r="F9" s="13"/>
      <c r="G9" s="13"/>
      <c r="H9" s="13"/>
      <c r="I9" s="13"/>
      <c r="J9" s="8"/>
    </row>
    <row r="10" spans="1:10" ht="15">
      <c r="A10" s="1" t="s">
        <v>2061</v>
      </c>
      <c r="B10" s="14"/>
      <c r="C10" s="13"/>
      <c r="D10" s="13"/>
      <c r="E10" s="13"/>
      <c r="F10" s="13"/>
      <c r="G10" s="13"/>
      <c r="H10" s="13"/>
      <c r="I10" s="13"/>
      <c r="J10" s="8"/>
    </row>
    <row r="11" spans="1:10" ht="15">
      <c r="A11" s="1" t="s">
        <v>1639</v>
      </c>
      <c r="B11" s="13"/>
      <c r="C11" s="13"/>
      <c r="D11" s="13"/>
      <c r="E11" s="13"/>
      <c r="F11" s="13"/>
      <c r="G11" s="13"/>
      <c r="H11" s="13"/>
      <c r="I11" s="13"/>
      <c r="J11" s="8"/>
    </row>
    <row r="12" spans="1:10" ht="15">
      <c r="A12" s="1" t="s">
        <v>2055</v>
      </c>
      <c r="B12" s="14"/>
      <c r="C12" s="13"/>
      <c r="D12" s="13"/>
      <c r="E12" s="13"/>
      <c r="F12" s="13"/>
      <c r="G12" s="13"/>
      <c r="H12" s="13"/>
      <c r="I12" s="13"/>
      <c r="J12" s="8"/>
    </row>
    <row r="13" spans="1:10" ht="15">
      <c r="A13" s="1" t="s">
        <v>428</v>
      </c>
      <c r="B13" s="14"/>
      <c r="C13" s="13"/>
      <c r="D13" s="15"/>
      <c r="E13" s="13"/>
      <c r="F13" s="13"/>
      <c r="G13" s="13"/>
      <c r="H13" s="13"/>
      <c r="I13" s="13"/>
      <c r="J13" s="8"/>
    </row>
    <row r="14" spans="1:10" ht="15">
      <c r="A14" s="1" t="s">
        <v>712</v>
      </c>
      <c r="B14" s="13"/>
      <c r="C14" s="13"/>
      <c r="D14" s="13"/>
      <c r="E14" s="13"/>
      <c r="F14" s="13"/>
      <c r="G14" s="13"/>
      <c r="H14" s="13"/>
      <c r="I14" s="13"/>
      <c r="J14" s="8"/>
    </row>
    <row r="15" spans="1:10" ht="15">
      <c r="A15" s="1" t="s">
        <v>2062</v>
      </c>
      <c r="B15" s="13"/>
      <c r="C15" s="13"/>
      <c r="D15" s="13"/>
      <c r="E15" s="13"/>
      <c r="F15" s="13"/>
      <c r="G15" s="13"/>
      <c r="H15" s="13"/>
      <c r="I15" s="13"/>
      <c r="J15" s="8"/>
    </row>
    <row r="16" spans="1:10" ht="15">
      <c r="A16" s="1" t="s">
        <v>1641</v>
      </c>
      <c r="B16" s="13"/>
      <c r="C16" s="13"/>
      <c r="D16" s="13"/>
      <c r="E16" s="13"/>
      <c r="F16" s="13"/>
      <c r="G16" s="13"/>
      <c r="H16" s="13"/>
      <c r="I16" s="13"/>
      <c r="J16" s="8"/>
    </row>
    <row r="17" spans="1:10" ht="15">
      <c r="A17" s="1" t="s">
        <v>1642</v>
      </c>
      <c r="B17" s="13"/>
      <c r="C17" s="13"/>
      <c r="D17" s="13"/>
      <c r="E17" s="13"/>
      <c r="F17" s="13"/>
      <c r="G17" s="13"/>
      <c r="H17" s="13"/>
      <c r="I17" s="13"/>
      <c r="J17" s="8"/>
    </row>
    <row r="18" spans="1:10" ht="15">
      <c r="A18" s="1" t="s">
        <v>391</v>
      </c>
      <c r="B18" s="14"/>
      <c r="C18" s="13"/>
      <c r="D18" s="13"/>
      <c r="E18" s="13"/>
      <c r="F18" s="13"/>
      <c r="G18" s="13"/>
      <c r="H18" s="13"/>
      <c r="I18" s="13"/>
      <c r="J18" s="8"/>
    </row>
    <row r="19" spans="1:10" ht="15">
      <c r="A19" s="1" t="s">
        <v>602</v>
      </c>
      <c r="B19" s="14"/>
      <c r="C19" s="13"/>
      <c r="D19" s="13"/>
      <c r="E19" s="13"/>
      <c r="F19" s="13"/>
      <c r="G19" s="13"/>
      <c r="H19" s="13"/>
      <c r="I19" s="13"/>
      <c r="J19" s="8"/>
    </row>
    <row r="20" spans="1:10" ht="15">
      <c r="A20" s="1" t="s">
        <v>1643</v>
      </c>
      <c r="B20" s="13"/>
      <c r="C20" s="13"/>
      <c r="D20" s="13"/>
      <c r="E20" s="13"/>
      <c r="F20" s="13"/>
      <c r="G20" s="13"/>
      <c r="H20" s="13"/>
      <c r="I20" s="13"/>
      <c r="J20" s="8"/>
    </row>
    <row r="21" spans="1:10" ht="15">
      <c r="A21" s="1" t="s">
        <v>2063</v>
      </c>
      <c r="B21" s="14"/>
      <c r="C21" s="13"/>
      <c r="D21" s="15"/>
      <c r="E21" s="13"/>
      <c r="F21" s="13"/>
      <c r="G21" s="13"/>
      <c r="H21" s="13"/>
      <c r="I21" s="13"/>
      <c r="J21" s="8"/>
    </row>
    <row r="22" spans="1:10" ht="15">
      <c r="A22" s="1" t="s">
        <v>834</v>
      </c>
      <c r="B22" s="13"/>
      <c r="C22" s="13"/>
      <c r="D22" s="13"/>
      <c r="E22" s="13"/>
      <c r="F22" s="13"/>
      <c r="G22" s="13"/>
      <c r="H22" s="13"/>
      <c r="I22" s="13"/>
      <c r="J22" s="8"/>
    </row>
    <row r="23" spans="1:10" ht="15">
      <c r="A23" s="1" t="s">
        <v>2060</v>
      </c>
      <c r="B23" s="13"/>
      <c r="C23" s="13"/>
      <c r="D23" s="13"/>
      <c r="E23" s="13"/>
      <c r="F23" s="13"/>
      <c r="G23" s="13"/>
      <c r="H23" s="13"/>
      <c r="I23" s="13"/>
      <c r="J23" s="8"/>
    </row>
    <row r="24" spans="1:10" ht="15">
      <c r="A24" s="1" t="s">
        <v>1644</v>
      </c>
      <c r="B24" s="13"/>
      <c r="C24" s="13"/>
      <c r="D24" s="13"/>
      <c r="E24" s="13"/>
      <c r="F24" s="13"/>
      <c r="G24" s="13"/>
      <c r="H24" s="13"/>
      <c r="I24" s="13"/>
      <c r="J24" s="8"/>
    </row>
    <row r="25" spans="1:10" ht="15">
      <c r="A25" s="1" t="s">
        <v>293</v>
      </c>
      <c r="B25" s="13"/>
      <c r="C25" s="13"/>
      <c r="D25" s="13"/>
      <c r="E25" s="13"/>
      <c r="F25" s="13"/>
      <c r="G25" s="13"/>
      <c r="H25" s="13"/>
      <c r="I25" s="13"/>
      <c r="J25" s="8"/>
    </row>
    <row r="26" spans="1:10" ht="15">
      <c r="A26" s="1" t="s">
        <v>2057</v>
      </c>
      <c r="B26" s="14"/>
      <c r="C26" s="13"/>
      <c r="D26" s="15"/>
      <c r="E26" s="13"/>
      <c r="F26" s="13"/>
      <c r="G26" s="13"/>
      <c r="H26" s="13"/>
      <c r="I26" s="13"/>
      <c r="J26" s="8"/>
    </row>
    <row r="27" spans="1:10" ht="15">
      <c r="A27" s="1" t="s">
        <v>12</v>
      </c>
      <c r="B27" s="13"/>
      <c r="C27" s="13"/>
      <c r="D27" s="15"/>
      <c r="E27" s="13"/>
      <c r="F27" s="13"/>
      <c r="G27" s="13"/>
      <c r="H27" s="13"/>
      <c r="I27" s="13"/>
      <c r="J27" s="8"/>
    </row>
    <row r="28" spans="1:10" ht="15">
      <c r="A28" s="1" t="s">
        <v>256</v>
      </c>
      <c r="B28" s="13"/>
      <c r="C28" s="13"/>
      <c r="D28" s="13"/>
      <c r="E28" s="13"/>
      <c r="F28" s="13"/>
      <c r="G28" s="13"/>
      <c r="H28" s="13"/>
      <c r="I28" s="13"/>
      <c r="J28" s="8"/>
    </row>
    <row r="29" spans="1:10" ht="15">
      <c r="A29" s="1" t="s">
        <v>1645</v>
      </c>
      <c r="B29" s="13"/>
      <c r="C29" s="13"/>
      <c r="D29" s="13"/>
      <c r="E29" s="13"/>
      <c r="F29" s="13"/>
      <c r="G29" s="13"/>
      <c r="H29" s="13"/>
      <c r="I29" s="13"/>
      <c r="J29" s="8"/>
    </row>
    <row r="30" spans="1:10" ht="15">
      <c r="A30" s="1" t="s">
        <v>502</v>
      </c>
      <c r="B30" s="13"/>
      <c r="C30" s="13"/>
      <c r="D30" s="13"/>
      <c r="E30" s="13"/>
      <c r="F30" s="13"/>
      <c r="G30" s="13"/>
      <c r="H30" s="13"/>
      <c r="I30" s="13"/>
      <c r="J30" s="8"/>
    </row>
    <row r="31" spans="1:10" ht="15">
      <c r="A31" s="1" t="s">
        <v>1646</v>
      </c>
      <c r="B31" s="13"/>
      <c r="C31" s="13"/>
      <c r="D31" s="13"/>
      <c r="E31" s="13"/>
      <c r="F31" s="13"/>
      <c r="G31" s="13"/>
      <c r="H31" s="13"/>
      <c r="I31" s="13"/>
      <c r="J31" s="8"/>
    </row>
    <row r="32" spans="1:10" ht="15">
      <c r="A32" s="1" t="s">
        <v>2064</v>
      </c>
      <c r="B32" s="14"/>
      <c r="C32" s="13"/>
      <c r="D32" s="13"/>
      <c r="E32" s="13"/>
      <c r="F32" s="13"/>
      <c r="G32" s="13"/>
      <c r="H32" s="13"/>
      <c r="I32" s="13"/>
      <c r="J32" s="8"/>
    </row>
    <row r="33" spans="1:10" ht="15">
      <c r="A33" s="1" t="s">
        <v>631</v>
      </c>
      <c r="B33" s="14"/>
      <c r="C33" s="13"/>
      <c r="D33" s="15"/>
      <c r="E33" s="13"/>
      <c r="F33" s="13"/>
      <c r="G33" s="13"/>
      <c r="H33" s="13"/>
      <c r="I33" s="13"/>
      <c r="J33" s="8"/>
    </row>
    <row r="34" spans="1:10" ht="15">
      <c r="A34" s="1" t="s">
        <v>2056</v>
      </c>
      <c r="B34" s="13"/>
      <c r="C34" s="13"/>
      <c r="D34" s="13"/>
      <c r="E34" s="13"/>
      <c r="F34" s="13"/>
      <c r="G34" s="13"/>
      <c r="H34" s="13"/>
      <c r="I34" s="13"/>
      <c r="J34" s="8"/>
    </row>
    <row r="35" spans="1:10" ht="15">
      <c r="A35" s="1" t="s">
        <v>1648</v>
      </c>
      <c r="B35" s="14"/>
      <c r="C35" s="13"/>
      <c r="D35" s="13"/>
      <c r="E35" s="13"/>
      <c r="F35" s="13"/>
      <c r="G35" s="13"/>
      <c r="H35" s="13"/>
      <c r="I35" s="13"/>
      <c r="J35" s="8"/>
    </row>
    <row r="36" spans="1:10" ht="15">
      <c r="A36" s="1" t="s">
        <v>386</v>
      </c>
      <c r="B36" s="13"/>
      <c r="C36" s="13"/>
      <c r="D36" s="13"/>
      <c r="E36" s="13"/>
      <c r="F36" s="13"/>
      <c r="G36" s="13"/>
      <c r="H36" s="13"/>
      <c r="I36" s="13"/>
      <c r="J36" s="8"/>
    </row>
    <row r="37" spans="1:10" ht="15">
      <c r="A37" s="1" t="s">
        <v>1649</v>
      </c>
      <c r="B37" s="13"/>
      <c r="C37" s="13"/>
      <c r="D37" s="13"/>
      <c r="E37" s="13"/>
      <c r="F37" s="13"/>
      <c r="G37" s="13"/>
      <c r="H37" s="13"/>
      <c r="I37" s="13"/>
      <c r="J37" s="8"/>
    </row>
    <row r="38" spans="1:10" ht="15">
      <c r="A38" s="1" t="s">
        <v>28</v>
      </c>
      <c r="B38" s="13"/>
      <c r="C38" s="13"/>
      <c r="D38" s="13"/>
      <c r="E38" s="13"/>
      <c r="F38" s="13"/>
      <c r="G38" s="13"/>
      <c r="H38" s="13"/>
      <c r="I38" s="13"/>
      <c r="J38" s="8"/>
    </row>
    <row r="39" spans="1:10" ht="15">
      <c r="A39" s="1" t="s">
        <v>837</v>
      </c>
      <c r="B39" s="13"/>
      <c r="C39" s="13"/>
      <c r="D39" s="13"/>
      <c r="E39" s="13"/>
      <c r="F39" s="13"/>
      <c r="G39" s="13"/>
      <c r="H39" s="13"/>
      <c r="I39" s="13"/>
      <c r="J39" s="8"/>
    </row>
    <row r="40" spans="1:10" ht="15">
      <c r="A40" s="1" t="s">
        <v>1452</v>
      </c>
      <c r="B40" s="14"/>
      <c r="C40" s="13"/>
      <c r="D40" s="13"/>
      <c r="E40" s="13"/>
      <c r="F40" s="13"/>
      <c r="G40" s="13"/>
      <c r="H40" s="13"/>
      <c r="I40" s="13"/>
      <c r="J40" s="8"/>
    </row>
    <row r="41" spans="1:10" ht="15">
      <c r="A41" s="1" t="s">
        <v>1155</v>
      </c>
      <c r="B41" s="13"/>
      <c r="C41" s="13"/>
      <c r="D41" s="13"/>
      <c r="E41" s="13"/>
      <c r="F41" s="13"/>
      <c r="G41" s="13"/>
      <c r="H41" s="13"/>
      <c r="I41" s="13"/>
      <c r="J41" s="8"/>
    </row>
    <row r="42" spans="1:10" ht="15">
      <c r="A42" s="1" t="s">
        <v>1650</v>
      </c>
      <c r="B42" s="13"/>
      <c r="C42" s="13"/>
      <c r="D42" s="13"/>
      <c r="E42" s="13"/>
      <c r="F42" s="13"/>
      <c r="G42" s="13"/>
      <c r="H42" s="13"/>
      <c r="I42" s="13"/>
      <c r="J42" s="8"/>
    </row>
    <row r="43" spans="1:10" ht="15">
      <c r="A43" s="1" t="s">
        <v>2059</v>
      </c>
      <c r="B43" s="13"/>
      <c r="C43" s="13"/>
      <c r="D43" s="13"/>
      <c r="E43" s="13"/>
      <c r="F43" s="13"/>
      <c r="G43" s="13"/>
      <c r="H43" s="13"/>
      <c r="I43" s="13"/>
      <c r="J43" s="8"/>
    </row>
    <row r="44" spans="1:10" ht="15">
      <c r="A44" s="1" t="s">
        <v>30</v>
      </c>
      <c r="B44" s="13"/>
      <c r="C44" s="13"/>
      <c r="D44" s="13"/>
      <c r="E44" s="13"/>
      <c r="F44" s="13"/>
      <c r="G44" s="13"/>
      <c r="H44" s="13"/>
      <c r="I44" s="13"/>
      <c r="J44" s="8"/>
    </row>
    <row r="45" spans="1:10" ht="15">
      <c r="A45" s="1" t="s">
        <v>1651</v>
      </c>
      <c r="B45" s="13"/>
      <c r="C45" s="13"/>
      <c r="D45" s="13"/>
      <c r="E45" s="13"/>
      <c r="F45" s="13"/>
      <c r="G45" s="13"/>
      <c r="H45" s="13"/>
      <c r="I45" s="13"/>
      <c r="J45" s="8"/>
    </row>
    <row r="46" spans="1:10" ht="15">
      <c r="A46" s="1" t="s">
        <v>1209</v>
      </c>
      <c r="B46" s="13"/>
      <c r="C46" s="13"/>
      <c r="D46" s="13"/>
      <c r="E46" s="13"/>
      <c r="F46" s="13"/>
      <c r="G46" s="13"/>
      <c r="H46" s="13"/>
      <c r="I46" s="13"/>
      <c r="J46" s="8"/>
    </row>
    <row r="47" spans="1:10" ht="15">
      <c r="A47" s="1" t="s">
        <v>566</v>
      </c>
      <c r="B47" s="14"/>
      <c r="C47" s="13"/>
      <c r="D47" s="13"/>
      <c r="E47" s="13"/>
      <c r="F47" s="13"/>
      <c r="G47" s="13"/>
      <c r="H47" s="13"/>
      <c r="I47" s="13"/>
      <c r="J47" s="8"/>
    </row>
    <row r="48" spans="1:10" ht="15">
      <c r="A48" s="1" t="s">
        <v>2065</v>
      </c>
      <c r="B48" s="13"/>
      <c r="C48" s="13"/>
      <c r="D48" s="13"/>
      <c r="E48" s="13"/>
      <c r="F48" s="13"/>
      <c r="G48" s="13"/>
      <c r="H48" s="13"/>
      <c r="I48" s="13"/>
      <c r="J48" s="8"/>
    </row>
    <row r="49" spans="1:10" ht="15">
      <c r="A49" s="1" t="s">
        <v>32</v>
      </c>
      <c r="B49" s="13"/>
      <c r="C49" s="13"/>
      <c r="D49" s="13"/>
      <c r="E49" s="13"/>
      <c r="F49" s="13"/>
      <c r="G49" s="13"/>
      <c r="H49" s="13"/>
      <c r="I49" s="13"/>
      <c r="J49" s="8"/>
    </row>
    <row r="50" spans="1:10" ht="15">
      <c r="A50" s="1" t="s">
        <v>1286</v>
      </c>
      <c r="B50" s="13"/>
      <c r="C50" s="13"/>
      <c r="D50" s="13"/>
      <c r="E50" s="13"/>
      <c r="F50" s="13"/>
      <c r="G50" s="13"/>
      <c r="H50" s="13"/>
      <c r="I50" s="13"/>
      <c r="J50" s="8"/>
    </row>
    <row r="51" spans="1:10" ht="15">
      <c r="A51" s="1" t="s">
        <v>2066</v>
      </c>
      <c r="B51" s="13"/>
      <c r="C51" s="13"/>
      <c r="D51" s="13"/>
      <c r="E51" s="13"/>
      <c r="F51" s="13"/>
      <c r="G51" s="13"/>
      <c r="H51" s="13"/>
      <c r="I51" s="13"/>
      <c r="J51" s="8"/>
    </row>
    <row r="52" spans="1:10" ht="15">
      <c r="A52" s="1" t="s">
        <v>1654</v>
      </c>
      <c r="B52" s="14"/>
      <c r="C52" s="13"/>
      <c r="D52" s="13"/>
      <c r="E52" s="13"/>
      <c r="F52" s="13"/>
      <c r="G52" s="13"/>
      <c r="H52" s="13"/>
      <c r="I52" s="13"/>
      <c r="J52" s="8"/>
    </row>
    <row r="53" spans="1:10" ht="15">
      <c r="A53" s="1" t="s">
        <v>1655</v>
      </c>
      <c r="B53" s="13"/>
      <c r="C53" s="13"/>
      <c r="D53" s="13"/>
      <c r="E53" s="13"/>
      <c r="F53" s="13"/>
      <c r="G53" s="13"/>
      <c r="H53" s="13"/>
      <c r="I53" s="13"/>
      <c r="J53" s="8"/>
    </row>
    <row r="54" spans="1:10" ht="15">
      <c r="A54" s="1" t="s">
        <v>1656</v>
      </c>
      <c r="B54" s="13"/>
      <c r="C54" s="13"/>
      <c r="D54" s="13"/>
      <c r="E54" s="13"/>
      <c r="F54" s="13"/>
      <c r="G54" s="13"/>
      <c r="H54" s="13"/>
      <c r="I54" s="13"/>
      <c r="J54" s="8"/>
    </row>
    <row r="55" spans="1:10" ht="15">
      <c r="A55" s="1" t="s">
        <v>1657</v>
      </c>
      <c r="B55" s="13"/>
      <c r="C55" s="13"/>
      <c r="D55" s="13"/>
      <c r="E55" s="13"/>
      <c r="F55" s="13"/>
      <c r="G55" s="13"/>
      <c r="H55" s="13"/>
      <c r="I55" s="13"/>
      <c r="J55" s="8"/>
    </row>
    <row r="56" spans="1:10" ht="15">
      <c r="A56" s="1" t="s">
        <v>547</v>
      </c>
      <c r="B56" s="13"/>
      <c r="C56" s="13"/>
      <c r="D56" s="13"/>
      <c r="E56" s="13"/>
      <c r="F56" s="13"/>
      <c r="G56" s="13"/>
      <c r="H56" s="13"/>
      <c r="I56" s="13"/>
      <c r="J56" s="8"/>
    </row>
    <row r="57" spans="1:10" ht="15">
      <c r="A57" s="1" t="s">
        <v>39</v>
      </c>
      <c r="B57" s="13"/>
      <c r="C57" s="13"/>
      <c r="D57" s="13"/>
      <c r="E57" s="13"/>
      <c r="F57" s="13"/>
      <c r="G57" s="13"/>
      <c r="H57" s="13"/>
      <c r="I57" s="13"/>
      <c r="J57" s="8"/>
    </row>
    <row r="58" spans="1:10" ht="15">
      <c r="A58" s="1" t="s">
        <v>1658</v>
      </c>
      <c r="B58" s="13"/>
      <c r="C58" s="13"/>
      <c r="D58" s="13"/>
      <c r="E58" s="13"/>
      <c r="F58" s="13"/>
      <c r="G58" s="13"/>
      <c r="H58" s="13"/>
      <c r="I58" s="13"/>
      <c r="J58" s="8"/>
    </row>
    <row r="59" spans="1:10" ht="15">
      <c r="A59" s="1" t="s">
        <v>620</v>
      </c>
      <c r="B59" s="14"/>
      <c r="C59" s="13"/>
      <c r="D59" s="13"/>
      <c r="E59" s="13"/>
      <c r="F59" s="13"/>
      <c r="G59" s="13"/>
      <c r="H59" s="13"/>
      <c r="I59" s="13"/>
      <c r="J59" s="8"/>
    </row>
    <row r="60" spans="1:10" ht="15">
      <c r="A60" s="1" t="s">
        <v>1659</v>
      </c>
      <c r="B60" s="13"/>
      <c r="C60" s="13"/>
      <c r="D60" s="13"/>
      <c r="E60" s="13"/>
      <c r="F60" s="13"/>
      <c r="G60" s="13"/>
      <c r="H60" s="13"/>
      <c r="I60" s="13"/>
      <c r="J60" s="8"/>
    </row>
    <row r="61" spans="1:10" ht="15">
      <c r="A61" s="1" t="s">
        <v>43</v>
      </c>
      <c r="B61" s="14"/>
      <c r="C61" s="13"/>
      <c r="D61" s="13"/>
      <c r="E61" s="13"/>
      <c r="F61" s="13"/>
      <c r="G61" s="13"/>
      <c r="H61" s="13"/>
      <c r="I61" s="13"/>
      <c r="J61" s="8"/>
    </row>
    <row r="62" spans="1:10" ht="15">
      <c r="A62" s="1" t="s">
        <v>1660</v>
      </c>
      <c r="B62" s="13"/>
      <c r="C62" s="13"/>
      <c r="D62" s="13"/>
      <c r="E62" s="13"/>
      <c r="F62" s="13"/>
      <c r="G62" s="13"/>
      <c r="H62" s="13"/>
      <c r="I62" s="13"/>
      <c r="J62" s="8"/>
    </row>
    <row r="63" spans="1:10" ht="15">
      <c r="A63" s="1" t="s">
        <v>1219</v>
      </c>
      <c r="B63" s="13"/>
      <c r="C63" s="13"/>
      <c r="D63" s="13"/>
      <c r="E63" s="13"/>
      <c r="F63" s="13"/>
      <c r="G63" s="13"/>
      <c r="H63" s="13"/>
      <c r="I63" s="13"/>
      <c r="J63" s="8"/>
    </row>
    <row r="64" spans="1:10" ht="15">
      <c r="A64" s="1" t="s">
        <v>279</v>
      </c>
      <c r="B64" s="13"/>
      <c r="C64" s="13"/>
      <c r="D64" s="13"/>
      <c r="E64" s="13"/>
      <c r="F64" s="13"/>
      <c r="G64" s="13"/>
      <c r="H64" s="13"/>
      <c r="I64" s="13"/>
      <c r="J64" s="8"/>
    </row>
    <row r="65" spans="1:10" ht="15">
      <c r="A65" s="1" t="s">
        <v>49</v>
      </c>
      <c r="B65" s="13"/>
      <c r="C65" s="13"/>
      <c r="D65" s="13"/>
      <c r="E65" s="13"/>
      <c r="F65" s="13"/>
      <c r="G65" s="13"/>
      <c r="H65" s="13"/>
      <c r="I65" s="13"/>
      <c r="J65" s="8"/>
    </row>
    <row r="66" spans="1:10" ht="15">
      <c r="A66" s="1" t="s">
        <v>754</v>
      </c>
      <c r="B66" s="14"/>
      <c r="C66" s="13"/>
      <c r="D66" s="13"/>
      <c r="E66" s="13"/>
      <c r="F66" s="13"/>
      <c r="G66" s="13"/>
      <c r="H66" s="13"/>
      <c r="I66" s="13"/>
      <c r="J66" s="8"/>
    </row>
    <row r="67" spans="1:10" ht="15">
      <c r="A67" s="1" t="s">
        <v>1661</v>
      </c>
      <c r="B67" s="13"/>
      <c r="C67" s="13"/>
      <c r="D67" s="13"/>
      <c r="E67" s="13"/>
      <c r="F67" s="13"/>
      <c r="G67" s="13"/>
      <c r="H67" s="13"/>
      <c r="I67" s="13"/>
      <c r="J67" s="8"/>
    </row>
    <row r="68" spans="1:10" ht="15">
      <c r="A68" s="1" t="s">
        <v>855</v>
      </c>
      <c r="B68" s="13"/>
      <c r="C68" s="13"/>
      <c r="D68" s="13"/>
      <c r="E68" s="13"/>
      <c r="F68" s="13"/>
      <c r="G68" s="13"/>
      <c r="H68" s="13"/>
      <c r="I68" s="13"/>
      <c r="J68" s="8"/>
    </row>
    <row r="69" spans="1:10" ht="15">
      <c r="A69" s="1" t="s">
        <v>1381</v>
      </c>
      <c r="B69" s="13"/>
      <c r="C69" s="13"/>
      <c r="D69" s="13"/>
      <c r="E69" s="13"/>
      <c r="F69" s="13"/>
      <c r="G69" s="13"/>
      <c r="H69" s="13"/>
      <c r="I69" s="13"/>
      <c r="J69" s="8"/>
    </row>
    <row r="70" spans="1:10" ht="15">
      <c r="A70" s="1" t="s">
        <v>1662</v>
      </c>
      <c r="B70" s="13"/>
      <c r="C70" s="13"/>
      <c r="D70" s="13"/>
      <c r="E70" s="13"/>
      <c r="F70" s="13"/>
      <c r="G70" s="13"/>
      <c r="H70" s="13"/>
      <c r="I70" s="13"/>
      <c r="J70" s="8"/>
    </row>
    <row r="71" spans="1:10" ht="15">
      <c r="A71" s="1" t="s">
        <v>185</v>
      </c>
      <c r="B71" s="14"/>
      <c r="C71" s="13"/>
      <c r="D71" s="13"/>
      <c r="E71" s="13"/>
      <c r="F71" s="13"/>
      <c r="G71" s="13"/>
      <c r="H71" s="13"/>
      <c r="I71" s="13"/>
      <c r="J71" s="8"/>
    </row>
    <row r="72" spans="1:10" ht="15">
      <c r="A72" s="1" t="s">
        <v>630</v>
      </c>
      <c r="B72" s="13"/>
      <c r="C72" s="13"/>
      <c r="D72" s="13"/>
      <c r="E72" s="13"/>
      <c r="F72" s="13"/>
      <c r="G72" s="13"/>
      <c r="H72" s="13"/>
      <c r="I72" s="13"/>
      <c r="J72" s="8"/>
    </row>
    <row r="73" spans="1:10" ht="15">
      <c r="A73" s="1" t="s">
        <v>592</v>
      </c>
      <c r="B73" s="13"/>
      <c r="C73" s="13"/>
      <c r="D73" s="13"/>
      <c r="E73" s="13"/>
      <c r="F73" s="13"/>
      <c r="G73" s="13"/>
      <c r="H73" s="13"/>
      <c r="I73" s="13"/>
      <c r="J73" s="8"/>
    </row>
    <row r="74" spans="1:10" ht="15">
      <c r="A74" s="1" t="s">
        <v>1663</v>
      </c>
      <c r="B74" s="14"/>
      <c r="C74" s="13"/>
      <c r="D74" s="13"/>
      <c r="E74" s="13"/>
      <c r="F74" s="13"/>
      <c r="G74" s="13"/>
      <c r="H74" s="13"/>
      <c r="I74" s="13"/>
      <c r="J74" s="8"/>
    </row>
    <row r="75" spans="1:10" ht="15">
      <c r="A75" s="1" t="s">
        <v>1664</v>
      </c>
      <c r="B75" s="14"/>
      <c r="C75" s="13"/>
      <c r="D75" s="15"/>
      <c r="E75" s="13"/>
      <c r="F75" s="13"/>
      <c r="G75" s="13"/>
      <c r="H75" s="13"/>
      <c r="I75" s="13"/>
      <c r="J75" s="8"/>
    </row>
    <row r="76" spans="1:10" ht="15">
      <c r="A76" s="1" t="s">
        <v>1665</v>
      </c>
      <c r="B76" s="13"/>
      <c r="C76" s="13"/>
      <c r="D76" s="13"/>
      <c r="E76" s="13"/>
      <c r="F76" s="13"/>
      <c r="G76" s="13"/>
      <c r="H76" s="13"/>
      <c r="I76" s="13"/>
      <c r="J76" s="8"/>
    </row>
    <row r="77" spans="1:10" ht="15">
      <c r="A77" s="1" t="s">
        <v>2058</v>
      </c>
      <c r="B77" s="14"/>
      <c r="C77" s="13"/>
      <c r="D77" s="13"/>
      <c r="E77" s="13"/>
      <c r="F77" s="13"/>
      <c r="G77" s="13"/>
      <c r="H77" s="13"/>
      <c r="I77" s="13"/>
      <c r="J77" s="8"/>
    </row>
    <row r="78" spans="1:10" ht="15">
      <c r="A78" s="1" t="s">
        <v>1667</v>
      </c>
      <c r="B78" s="14"/>
      <c r="C78" s="13"/>
      <c r="D78" s="13"/>
      <c r="E78" s="13"/>
      <c r="F78" s="13"/>
      <c r="G78" s="13"/>
      <c r="H78" s="13"/>
      <c r="I78" s="13"/>
      <c r="J78" s="8"/>
    </row>
    <row r="79" spans="1:10" ht="15">
      <c r="A79" s="1" t="s">
        <v>143</v>
      </c>
      <c r="B79" s="13"/>
      <c r="C79" s="13"/>
      <c r="D79" s="13"/>
      <c r="E79" s="13"/>
      <c r="F79" s="13"/>
      <c r="G79" s="13"/>
      <c r="H79" s="13"/>
      <c r="I79" s="13"/>
      <c r="J79" s="8"/>
    </row>
    <row r="80" spans="1:10" ht="15">
      <c r="A80" s="1" t="s">
        <v>1668</v>
      </c>
      <c r="B80" s="13"/>
      <c r="C80" s="13"/>
      <c r="D80" s="13"/>
      <c r="E80" s="13"/>
      <c r="F80" s="13"/>
      <c r="G80" s="13"/>
      <c r="H80" s="13"/>
      <c r="I80" s="13"/>
      <c r="J80" s="8"/>
    </row>
    <row r="81" spans="1:10" ht="15">
      <c r="A81" s="1" t="s">
        <v>427</v>
      </c>
      <c r="B81" s="13"/>
      <c r="C81" s="13"/>
      <c r="D81" s="13"/>
      <c r="E81" s="13"/>
      <c r="F81" s="13"/>
      <c r="G81" s="13"/>
      <c r="H81" s="13"/>
      <c r="I81" s="13"/>
      <c r="J81" s="8"/>
    </row>
    <row r="82" spans="1:10" ht="15">
      <c r="A82" s="1" t="s">
        <v>1669</v>
      </c>
      <c r="B82" s="14"/>
      <c r="C82" s="13"/>
      <c r="D82" s="13"/>
      <c r="E82" s="13"/>
      <c r="F82" s="13"/>
      <c r="G82" s="13"/>
      <c r="H82" s="13"/>
      <c r="I82" s="13"/>
      <c r="J82" s="8"/>
    </row>
    <row r="83" spans="1:10" ht="15">
      <c r="A83" s="1" t="s">
        <v>1670</v>
      </c>
      <c r="B83" s="13"/>
      <c r="C83" s="13"/>
      <c r="D83" s="13"/>
      <c r="E83" s="13"/>
      <c r="F83" s="13"/>
      <c r="G83" s="13"/>
      <c r="H83" s="13"/>
      <c r="I83" s="13"/>
      <c r="J83" s="8"/>
    </row>
    <row r="84" spans="1:10" ht="15">
      <c r="A84" s="1" t="s">
        <v>1148</v>
      </c>
      <c r="B84" s="14"/>
      <c r="C84" s="13"/>
      <c r="D84" s="13"/>
      <c r="E84" s="13"/>
      <c r="F84" s="13"/>
      <c r="G84" s="13"/>
      <c r="H84" s="13"/>
      <c r="I84" s="13"/>
      <c r="J84" s="8"/>
    </row>
    <row r="85" spans="1:10" ht="15">
      <c r="A85" s="1" t="s">
        <v>55</v>
      </c>
      <c r="B85" s="14"/>
      <c r="C85" s="13"/>
      <c r="D85" s="13"/>
      <c r="E85" s="13"/>
      <c r="F85" s="13"/>
      <c r="G85" s="13"/>
      <c r="H85" s="13"/>
      <c r="I85" s="13"/>
      <c r="J85" s="8"/>
    </row>
    <row r="86" spans="1:10" ht="15">
      <c r="A86" s="1" t="s">
        <v>148</v>
      </c>
      <c r="B86" s="13"/>
      <c r="C86" s="13"/>
      <c r="D86" s="13"/>
      <c r="E86" s="13"/>
      <c r="F86" s="13"/>
      <c r="G86" s="13"/>
      <c r="H86" s="13"/>
      <c r="I86" s="13"/>
      <c r="J86" s="8"/>
    </row>
    <row r="87" spans="1:10" ht="15">
      <c r="A87" s="1" t="s">
        <v>1671</v>
      </c>
      <c r="B87" s="14"/>
      <c r="C87" s="13"/>
      <c r="D87" s="13"/>
      <c r="E87" s="13"/>
      <c r="F87" s="13"/>
      <c r="G87" s="13"/>
      <c r="H87" s="13"/>
      <c r="I87" s="13"/>
      <c r="J87" s="8"/>
    </row>
    <row r="88" spans="1:10" ht="15">
      <c r="A88" s="1" t="s">
        <v>1672</v>
      </c>
      <c r="B88" s="13"/>
      <c r="C88" s="13"/>
      <c r="D88" s="13"/>
      <c r="E88" s="13"/>
      <c r="F88" s="13"/>
      <c r="G88" s="13"/>
      <c r="H88" s="13"/>
      <c r="I88" s="13"/>
      <c r="J88" s="8"/>
    </row>
    <row r="89" spans="1:10" ht="15">
      <c r="A89" s="1" t="s">
        <v>2067</v>
      </c>
      <c r="B89" s="13"/>
      <c r="C89" s="13"/>
      <c r="D89" s="13"/>
      <c r="E89" s="13"/>
      <c r="F89" s="13"/>
      <c r="G89" s="13"/>
      <c r="H89" s="13"/>
      <c r="I89" s="13"/>
      <c r="J89" s="8"/>
    </row>
    <row r="90" spans="1:10" ht="15">
      <c r="A90" s="1" t="s">
        <v>1673</v>
      </c>
      <c r="B90" s="13"/>
      <c r="C90" s="13"/>
      <c r="D90" s="13"/>
      <c r="E90" s="13"/>
      <c r="F90" s="13"/>
      <c r="G90" s="13"/>
      <c r="H90" s="13"/>
      <c r="I90" s="13"/>
      <c r="J90" s="8"/>
    </row>
    <row r="91" spans="1:10" ht="15">
      <c r="A91" s="1" t="s">
        <v>701</v>
      </c>
      <c r="B91" s="14"/>
      <c r="C91" s="13"/>
      <c r="D91" s="13"/>
      <c r="E91" s="13"/>
      <c r="F91" s="13"/>
      <c r="G91" s="13"/>
      <c r="H91" s="13"/>
      <c r="I91" s="13"/>
      <c r="J91" s="8"/>
    </row>
    <row r="92" spans="1:10" ht="15">
      <c r="A92" s="1" t="s">
        <v>1236</v>
      </c>
      <c r="B92" s="13"/>
      <c r="C92" s="13"/>
      <c r="D92" s="13"/>
      <c r="E92" s="13"/>
      <c r="F92" s="13"/>
      <c r="G92" s="13"/>
      <c r="H92" s="13"/>
      <c r="I92" s="13"/>
      <c r="J92" s="8"/>
    </row>
    <row r="93" spans="1:10" ht="15">
      <c r="A93" s="1" t="s">
        <v>286</v>
      </c>
      <c r="B93" s="13"/>
      <c r="C93" s="13"/>
      <c r="D93" s="13"/>
      <c r="E93" s="13"/>
      <c r="F93" s="13"/>
      <c r="G93" s="13"/>
      <c r="H93" s="13"/>
      <c r="I93" s="13"/>
      <c r="J93" s="8"/>
    </row>
    <row r="94" spans="1:10" ht="15">
      <c r="A94" s="1" t="s">
        <v>543</v>
      </c>
      <c r="B94" s="13"/>
      <c r="C94" s="13"/>
      <c r="D94" s="13"/>
      <c r="E94" s="13"/>
      <c r="F94" s="13"/>
      <c r="G94" s="13"/>
      <c r="H94" s="13"/>
      <c r="I94" s="13"/>
      <c r="J94" s="8"/>
    </row>
    <row r="95" spans="1:10" ht="15">
      <c r="A95" s="1" t="s">
        <v>190</v>
      </c>
      <c r="B95" s="13"/>
      <c r="C95" s="13"/>
      <c r="D95" s="13"/>
      <c r="E95" s="13"/>
      <c r="F95" s="13"/>
      <c r="G95" s="13"/>
      <c r="H95" s="13"/>
      <c r="I95" s="13"/>
      <c r="J95" s="8"/>
    </row>
    <row r="96" spans="1:10" ht="15">
      <c r="A96" s="1" t="s">
        <v>63</v>
      </c>
      <c r="B96" s="14"/>
      <c r="C96" s="13"/>
      <c r="D96" s="15"/>
      <c r="E96" s="13"/>
      <c r="F96" s="13"/>
      <c r="G96" s="13"/>
      <c r="H96" s="13"/>
      <c r="I96" s="13"/>
      <c r="J96" s="8"/>
    </row>
    <row r="97" spans="1:10" ht="15">
      <c r="A97" s="1" t="s">
        <v>1387</v>
      </c>
      <c r="B97" s="13"/>
      <c r="C97" s="13"/>
      <c r="D97" s="13"/>
      <c r="E97" s="13"/>
      <c r="F97" s="13"/>
      <c r="G97" s="13"/>
      <c r="H97" s="13"/>
      <c r="I97" s="13"/>
      <c r="J97" s="8"/>
    </row>
    <row r="98" spans="1:10" ht="15">
      <c r="A98" s="1" t="s">
        <v>1609</v>
      </c>
      <c r="B98" s="13"/>
      <c r="C98" s="13"/>
      <c r="D98" s="15"/>
      <c r="E98" s="13"/>
      <c r="F98" s="13"/>
      <c r="G98" s="13"/>
      <c r="H98" s="13"/>
      <c r="I98" s="13"/>
      <c r="J98" s="8"/>
    </row>
    <row r="99" spans="1:10" ht="15">
      <c r="A99" s="1" t="s">
        <v>1674</v>
      </c>
      <c r="B99" s="13"/>
      <c r="C99" s="13"/>
      <c r="D99" s="13"/>
      <c r="E99" s="13"/>
      <c r="F99" s="13"/>
      <c r="G99" s="13"/>
      <c r="H99" s="13"/>
      <c r="I99" s="13"/>
      <c r="J99" s="8"/>
    </row>
    <row r="100" spans="1:10" ht="15">
      <c r="A100" s="1" t="s">
        <v>828</v>
      </c>
      <c r="B100" s="14"/>
      <c r="C100" s="13"/>
      <c r="D100" s="15"/>
      <c r="E100" s="13"/>
      <c r="F100" s="13"/>
      <c r="G100" s="13"/>
      <c r="H100" s="13"/>
      <c r="I100" s="13"/>
      <c r="J100" s="5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14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9.8515625" style="0" customWidth="1"/>
    <col min="9" max="9" width="9.28125" style="0" customWidth="1"/>
  </cols>
  <sheetData>
    <row r="1" spans="1:9" ht="15">
      <c r="A1" s="2" t="s">
        <v>63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1893</v>
      </c>
      <c r="B2" s="1">
        <f>COUNTA(A6:A260)</f>
        <v>39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0" ht="15">
      <c r="A6" s="1" t="s">
        <v>218</v>
      </c>
      <c r="B6" s="13"/>
      <c r="C6" s="13"/>
      <c r="D6" s="13"/>
      <c r="E6" s="13"/>
      <c r="F6" s="13"/>
      <c r="G6" s="13"/>
      <c r="H6" s="13"/>
      <c r="I6" s="13"/>
      <c r="J6" s="8"/>
    </row>
    <row r="7" spans="1:10" ht="15">
      <c r="A7" s="1" t="s">
        <v>1675</v>
      </c>
      <c r="B7" s="13"/>
      <c r="C7" s="13"/>
      <c r="D7" s="13"/>
      <c r="E7" s="13"/>
      <c r="F7" s="13"/>
      <c r="G7" s="13"/>
      <c r="H7" s="13"/>
      <c r="I7" s="13"/>
      <c r="J7" s="8"/>
    </row>
    <row r="8" spans="1:10" ht="15">
      <c r="A8" s="1" t="s">
        <v>99</v>
      </c>
      <c r="B8" s="13"/>
      <c r="C8" s="13"/>
      <c r="D8" s="13"/>
      <c r="E8" s="13"/>
      <c r="F8" s="13"/>
      <c r="G8" s="13"/>
      <c r="H8" s="13"/>
      <c r="I8" s="13"/>
      <c r="J8" s="8"/>
    </row>
    <row r="9" spans="1:10" ht="15">
      <c r="A9" s="1" t="s">
        <v>1676</v>
      </c>
      <c r="B9" s="14"/>
      <c r="C9" s="13"/>
      <c r="D9" s="13"/>
      <c r="E9" s="13"/>
      <c r="F9" s="13"/>
      <c r="G9" s="13"/>
      <c r="H9" s="13"/>
      <c r="I9" s="13"/>
      <c r="J9" s="8"/>
    </row>
    <row r="10" spans="1:10" ht="15">
      <c r="A10" s="1" t="s">
        <v>1677</v>
      </c>
      <c r="B10" s="14"/>
      <c r="C10" s="13"/>
      <c r="D10" s="15"/>
      <c r="E10" s="13"/>
      <c r="F10" s="13"/>
      <c r="G10" s="13"/>
      <c r="H10" s="13"/>
      <c r="I10" s="13"/>
      <c r="J10" s="8"/>
    </row>
    <row r="11" spans="1:10" ht="15">
      <c r="A11" s="1" t="s">
        <v>105</v>
      </c>
      <c r="B11" s="13"/>
      <c r="C11" s="13"/>
      <c r="D11" s="15"/>
      <c r="E11" s="13"/>
      <c r="F11" s="13"/>
      <c r="G11" s="13"/>
      <c r="H11" s="13"/>
      <c r="I11" s="13"/>
      <c r="J11" s="8"/>
    </row>
    <row r="12" spans="1:10" ht="15">
      <c r="A12" s="1" t="s">
        <v>107</v>
      </c>
      <c r="B12" s="13"/>
      <c r="C12" s="13"/>
      <c r="D12" s="13"/>
      <c r="E12" s="13"/>
      <c r="F12" s="13"/>
      <c r="G12" s="13"/>
      <c r="H12" s="13"/>
      <c r="I12" s="13"/>
      <c r="J12" s="8"/>
    </row>
    <row r="13" spans="1:10" ht="15">
      <c r="A13" s="1" t="s">
        <v>1678</v>
      </c>
      <c r="B13" s="13"/>
      <c r="C13" s="13"/>
      <c r="D13" s="15"/>
      <c r="E13" s="13"/>
      <c r="F13" s="13"/>
      <c r="G13" s="13"/>
      <c r="H13" s="13"/>
      <c r="I13" s="13"/>
      <c r="J13" s="8"/>
    </row>
    <row r="14" spans="1:10" ht="15">
      <c r="A14" s="1" t="s">
        <v>236</v>
      </c>
      <c r="B14" s="13"/>
      <c r="C14" s="13"/>
      <c r="D14" s="13"/>
      <c r="E14" s="13"/>
      <c r="F14" s="13"/>
      <c r="G14" s="13"/>
      <c r="H14" s="13"/>
      <c r="I14" s="13"/>
      <c r="J14" s="8"/>
    </row>
    <row r="15" spans="1:10" ht="15">
      <c r="A15" s="1" t="s">
        <v>1679</v>
      </c>
      <c r="B15" s="13"/>
      <c r="C15" s="13"/>
      <c r="D15" s="13"/>
      <c r="E15" s="13"/>
      <c r="F15" s="13"/>
      <c r="G15" s="13"/>
      <c r="H15" s="13"/>
      <c r="I15" s="13"/>
      <c r="J15" s="8"/>
    </row>
    <row r="16" spans="1:10" ht="15">
      <c r="A16" s="1" t="s">
        <v>28</v>
      </c>
      <c r="B16" s="13"/>
      <c r="C16" s="13"/>
      <c r="D16" s="13"/>
      <c r="E16" s="13"/>
      <c r="F16" s="13"/>
      <c r="G16" s="13"/>
      <c r="H16" s="13"/>
      <c r="I16" s="13"/>
      <c r="J16" s="8"/>
    </row>
    <row r="17" spans="1:10" ht="15">
      <c r="A17" s="1" t="s">
        <v>241</v>
      </c>
      <c r="B17" s="13"/>
      <c r="C17" s="13"/>
      <c r="D17" s="13"/>
      <c r="E17" s="13"/>
      <c r="F17" s="13"/>
      <c r="G17" s="13"/>
      <c r="H17" s="13"/>
      <c r="I17" s="13"/>
      <c r="J17" s="8"/>
    </row>
    <row r="18" spans="1:10" ht="15">
      <c r="A18" s="1" t="s">
        <v>122</v>
      </c>
      <c r="B18" s="13"/>
      <c r="C18" s="13"/>
      <c r="D18" s="13"/>
      <c r="E18" s="13"/>
      <c r="F18" s="13"/>
      <c r="G18" s="13"/>
      <c r="H18" s="13"/>
      <c r="I18" s="13"/>
      <c r="J18" s="8"/>
    </row>
    <row r="19" spans="1:10" ht="15">
      <c r="A19" s="1" t="s">
        <v>1680</v>
      </c>
      <c r="B19" s="14"/>
      <c r="C19" s="13"/>
      <c r="D19" s="13"/>
      <c r="E19" s="13"/>
      <c r="F19" s="13"/>
      <c r="G19" s="13"/>
      <c r="H19" s="13"/>
      <c r="I19" s="13"/>
      <c r="J19" s="8"/>
    </row>
    <row r="20" spans="1:10" ht="15">
      <c r="A20" s="1" t="s">
        <v>1681</v>
      </c>
      <c r="B20" s="13"/>
      <c r="C20" s="13"/>
      <c r="D20" s="15"/>
      <c r="E20" s="13"/>
      <c r="F20" s="13"/>
      <c r="G20" s="13"/>
      <c r="H20" s="13"/>
      <c r="I20" s="13"/>
      <c r="J20" s="5"/>
    </row>
    <row r="21" spans="1:10" ht="15">
      <c r="A21" s="1" t="s">
        <v>35</v>
      </c>
      <c r="B21" s="13"/>
      <c r="C21" s="13"/>
      <c r="D21" s="13"/>
      <c r="E21" s="13"/>
      <c r="F21" s="13"/>
      <c r="G21" s="13"/>
      <c r="H21" s="13"/>
      <c r="I21" s="13"/>
      <c r="J21" s="8"/>
    </row>
    <row r="22" spans="1:10" ht="15">
      <c r="A22" s="1" t="s">
        <v>1545</v>
      </c>
      <c r="B22" s="13"/>
      <c r="C22" s="13"/>
      <c r="D22" s="13"/>
      <c r="E22" s="13"/>
      <c r="F22" s="13"/>
      <c r="G22" s="13"/>
      <c r="H22" s="13"/>
      <c r="I22" s="13"/>
      <c r="J22" s="8"/>
    </row>
    <row r="23" spans="1:10" ht="15">
      <c r="A23" s="1" t="s">
        <v>1682</v>
      </c>
      <c r="B23" s="13"/>
      <c r="C23" s="13"/>
      <c r="D23" s="13"/>
      <c r="E23" s="13"/>
      <c r="F23" s="13"/>
      <c r="G23" s="13"/>
      <c r="H23" s="13"/>
      <c r="I23" s="13"/>
      <c r="J23" s="8"/>
    </row>
    <row r="24" spans="1:10" ht="15">
      <c r="A24" s="1" t="s">
        <v>1683</v>
      </c>
      <c r="B24" s="14"/>
      <c r="C24" s="13"/>
      <c r="D24" s="13"/>
      <c r="E24" s="13"/>
      <c r="F24" s="13"/>
      <c r="G24" s="13"/>
      <c r="H24" s="13"/>
      <c r="I24" s="13"/>
      <c r="J24" s="8"/>
    </row>
    <row r="25" spans="1:10" ht="15">
      <c r="A25" s="1" t="s">
        <v>1684</v>
      </c>
      <c r="B25" s="13"/>
      <c r="C25" s="13"/>
      <c r="D25" s="13"/>
      <c r="E25" s="13"/>
      <c r="F25" s="13"/>
      <c r="G25" s="13"/>
      <c r="H25" s="13"/>
      <c r="I25" s="13"/>
      <c r="J25" s="8"/>
    </row>
    <row r="26" spans="1:10" ht="15">
      <c r="A26" s="1" t="s">
        <v>484</v>
      </c>
      <c r="B26" s="13"/>
      <c r="C26" s="13"/>
      <c r="D26" s="13"/>
      <c r="E26" s="13"/>
      <c r="F26" s="13"/>
      <c r="G26" s="13"/>
      <c r="H26" s="13"/>
      <c r="I26" s="13"/>
      <c r="J26" s="8"/>
    </row>
    <row r="27" spans="1:10" ht="15">
      <c r="A27" s="1" t="s">
        <v>72</v>
      </c>
      <c r="B27" s="13"/>
      <c r="C27" s="13"/>
      <c r="D27" s="13"/>
      <c r="E27" s="13"/>
      <c r="F27" s="13"/>
      <c r="G27" s="13"/>
      <c r="H27" s="13"/>
      <c r="I27" s="13"/>
      <c r="J27" s="8"/>
    </row>
    <row r="28" spans="1:10" ht="15">
      <c r="A28" s="1" t="s">
        <v>527</v>
      </c>
      <c r="B28" s="13"/>
      <c r="C28" s="13"/>
      <c r="D28" s="13"/>
      <c r="E28" s="13"/>
      <c r="F28" s="13"/>
      <c r="G28" s="13"/>
      <c r="H28" s="13"/>
      <c r="I28" s="13"/>
      <c r="J28" s="8"/>
    </row>
    <row r="29" spans="1:10" ht="15">
      <c r="A29" s="1" t="s">
        <v>1685</v>
      </c>
      <c r="B29" s="13"/>
      <c r="C29" s="13"/>
      <c r="D29" s="13"/>
      <c r="E29" s="13"/>
      <c r="F29" s="13"/>
      <c r="G29" s="13"/>
      <c r="H29" s="13"/>
      <c r="I29" s="13"/>
      <c r="J29" s="8"/>
    </row>
    <row r="30" spans="1:10" ht="15">
      <c r="A30" s="1" t="s">
        <v>1686</v>
      </c>
      <c r="B30" s="13"/>
      <c r="C30" s="13"/>
      <c r="D30" s="15"/>
      <c r="E30" s="13"/>
      <c r="F30" s="13"/>
      <c r="G30" s="13"/>
      <c r="H30" s="13"/>
      <c r="I30" s="13"/>
      <c r="J30" s="8"/>
    </row>
    <row r="31" spans="1:10" ht="15">
      <c r="A31" s="1" t="s">
        <v>1687</v>
      </c>
      <c r="B31" s="13"/>
      <c r="C31" s="13"/>
      <c r="D31" s="13"/>
      <c r="E31" s="13"/>
      <c r="F31" s="13"/>
      <c r="G31" s="13"/>
      <c r="H31" s="13"/>
      <c r="I31" s="13"/>
      <c r="J31" s="8"/>
    </row>
    <row r="32" spans="1:10" ht="15">
      <c r="A32" s="1" t="s">
        <v>424</v>
      </c>
      <c r="B32" s="14"/>
      <c r="C32" s="13"/>
      <c r="D32" s="13"/>
      <c r="E32" s="13"/>
      <c r="F32" s="13"/>
      <c r="G32" s="13"/>
      <c r="H32" s="13"/>
      <c r="I32" s="13"/>
      <c r="J32" s="8"/>
    </row>
    <row r="33" spans="1:10" ht="15">
      <c r="A33" s="1" t="s">
        <v>269</v>
      </c>
      <c r="B33" s="13"/>
      <c r="C33" s="13"/>
      <c r="D33" s="13"/>
      <c r="E33" s="13"/>
      <c r="F33" s="13"/>
      <c r="G33" s="13"/>
      <c r="H33" s="13"/>
      <c r="I33" s="13"/>
      <c r="J33" s="8"/>
    </row>
    <row r="34" spans="1:10" ht="15">
      <c r="A34" s="1" t="s">
        <v>1688</v>
      </c>
      <c r="B34" s="14"/>
      <c r="C34" s="13"/>
      <c r="D34" s="13"/>
      <c r="E34" s="13"/>
      <c r="F34" s="13"/>
      <c r="G34" s="13"/>
      <c r="H34" s="13"/>
      <c r="I34" s="13"/>
      <c r="J34" s="8"/>
    </row>
    <row r="35" spans="1:10" ht="15">
      <c r="A35" s="1" t="s">
        <v>1689</v>
      </c>
      <c r="B35" s="14"/>
      <c r="C35" s="13"/>
      <c r="D35" s="13"/>
      <c r="E35" s="13"/>
      <c r="F35" s="13"/>
      <c r="G35" s="13"/>
      <c r="H35" s="13"/>
      <c r="I35" s="13"/>
      <c r="J35" s="8"/>
    </row>
    <row r="36" spans="1:10" ht="15">
      <c r="A36" s="1" t="s">
        <v>1690</v>
      </c>
      <c r="B36" s="13"/>
      <c r="C36" s="13"/>
      <c r="D36" s="13"/>
      <c r="E36" s="13"/>
      <c r="F36" s="13"/>
      <c r="G36" s="13"/>
      <c r="H36" s="13"/>
      <c r="I36" s="13"/>
      <c r="J36" s="8"/>
    </row>
    <row r="37" spans="1:10" ht="15">
      <c r="A37" s="1" t="s">
        <v>1691</v>
      </c>
      <c r="B37" s="13"/>
      <c r="C37" s="13"/>
      <c r="D37" s="13"/>
      <c r="E37" s="13"/>
      <c r="F37" s="13"/>
      <c r="G37" s="13"/>
      <c r="H37" s="13"/>
      <c r="I37" s="13"/>
      <c r="J37" s="8"/>
    </row>
    <row r="38" spans="1:10" ht="15">
      <c r="A38" s="1" t="s">
        <v>702</v>
      </c>
      <c r="B38" s="14"/>
      <c r="C38" s="13"/>
      <c r="D38" s="15"/>
      <c r="E38" s="13"/>
      <c r="F38" s="13"/>
      <c r="G38" s="13"/>
      <c r="H38" s="13"/>
      <c r="I38" s="13"/>
      <c r="J38" s="8"/>
    </row>
    <row r="39" spans="1:10" ht="15">
      <c r="A39" s="1" t="s">
        <v>1130</v>
      </c>
      <c r="B39" s="14"/>
      <c r="C39" s="13"/>
      <c r="D39" s="13"/>
      <c r="E39" s="13"/>
      <c r="F39" s="13"/>
      <c r="G39" s="13"/>
      <c r="H39" s="13"/>
      <c r="I39" s="13"/>
      <c r="J39" s="8"/>
    </row>
    <row r="40" spans="1:10" ht="15">
      <c r="A40" s="1" t="s">
        <v>1692</v>
      </c>
      <c r="B40" s="13"/>
      <c r="C40" s="13"/>
      <c r="D40" s="13"/>
      <c r="E40" s="13"/>
      <c r="F40" s="13"/>
      <c r="G40" s="13"/>
      <c r="H40" s="13"/>
      <c r="I40" s="13"/>
      <c r="J40" s="8"/>
    </row>
    <row r="41" spans="1:10" ht="15">
      <c r="A41" s="1" t="s">
        <v>1693</v>
      </c>
      <c r="B41" s="13"/>
      <c r="C41" s="13"/>
      <c r="D41" s="13"/>
      <c r="E41" s="13"/>
      <c r="F41" s="13"/>
      <c r="G41" s="13"/>
      <c r="H41" s="13"/>
      <c r="I41" s="13"/>
      <c r="J41" s="8"/>
    </row>
    <row r="42" spans="1:10" ht="15">
      <c r="A42" s="1" t="s">
        <v>1694</v>
      </c>
      <c r="B42" s="13"/>
      <c r="C42" s="13"/>
      <c r="D42" s="13"/>
      <c r="E42" s="13"/>
      <c r="F42" s="13"/>
      <c r="G42" s="13"/>
      <c r="H42" s="13"/>
      <c r="I42" s="13"/>
      <c r="J42" s="8"/>
    </row>
    <row r="43" spans="1:10" ht="15">
      <c r="A43" s="1" t="s">
        <v>1695</v>
      </c>
      <c r="B43" s="14"/>
      <c r="C43" s="13"/>
      <c r="D43" s="13"/>
      <c r="E43" s="13"/>
      <c r="F43" s="13"/>
      <c r="G43" s="13"/>
      <c r="H43" s="13"/>
      <c r="I43" s="13"/>
      <c r="J43" s="8"/>
    </row>
    <row r="44" spans="1:10" ht="15">
      <c r="A44" s="1" t="s">
        <v>1696</v>
      </c>
      <c r="B44" s="14"/>
      <c r="C44" s="13"/>
      <c r="D44" s="15"/>
      <c r="E44" s="13"/>
      <c r="F44" s="13"/>
      <c r="G44" s="13"/>
      <c r="H44" s="13"/>
      <c r="I44" s="13"/>
      <c r="J44" s="8"/>
    </row>
    <row r="45" ht="15">
      <c r="J45" s="8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3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22.28125" style="0" customWidth="1"/>
    <col min="9" max="9" width="9.140625" style="0" customWidth="1"/>
  </cols>
  <sheetData>
    <row r="1" spans="1:9" ht="15">
      <c r="A1" s="2" t="s">
        <v>1811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1892</v>
      </c>
      <c r="B2" s="1">
        <f>COUNTA(A6:A260)</f>
        <v>55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0" ht="15">
      <c r="A6" s="1" t="s">
        <v>2</v>
      </c>
      <c r="B6" s="13"/>
      <c r="C6" s="13"/>
      <c r="D6" s="13"/>
      <c r="E6" s="13"/>
      <c r="F6" s="13"/>
      <c r="G6" s="13"/>
      <c r="H6" s="13"/>
      <c r="I6" s="13"/>
      <c r="J6" s="8"/>
    </row>
    <row r="7" spans="1:10" ht="15">
      <c r="A7" s="1" t="s">
        <v>1395</v>
      </c>
      <c r="B7" s="14"/>
      <c r="C7" s="13"/>
      <c r="D7" s="13"/>
      <c r="E7" s="13"/>
      <c r="F7" s="13"/>
      <c r="G7" s="13"/>
      <c r="H7" s="13"/>
      <c r="I7" s="13"/>
      <c r="J7" s="8"/>
    </row>
    <row r="8" spans="1:10" ht="15">
      <c r="A8" s="1" t="s">
        <v>101</v>
      </c>
      <c r="B8" s="13"/>
      <c r="C8" s="13"/>
      <c r="D8" s="13"/>
      <c r="E8" s="13"/>
      <c r="F8" s="13"/>
      <c r="G8" s="13"/>
      <c r="H8" s="13"/>
      <c r="I8" s="13"/>
      <c r="J8" s="8"/>
    </row>
    <row r="9" spans="1:10" ht="15">
      <c r="A9" s="1" t="s">
        <v>1697</v>
      </c>
      <c r="B9" s="13"/>
      <c r="C9" s="13"/>
      <c r="D9" s="13"/>
      <c r="E9" s="13"/>
      <c r="F9" s="13"/>
      <c r="G9" s="13"/>
      <c r="H9" s="13"/>
      <c r="I9" s="13"/>
      <c r="J9" s="8"/>
    </row>
    <row r="10" spans="1:10" ht="15">
      <c r="A10" s="1" t="s">
        <v>1698</v>
      </c>
      <c r="B10" s="14"/>
      <c r="C10" s="13"/>
      <c r="D10" s="13"/>
      <c r="E10" s="13"/>
      <c r="F10" s="13"/>
      <c r="G10" s="13"/>
      <c r="H10" s="13"/>
      <c r="I10" s="13"/>
      <c r="J10" s="8"/>
    </row>
    <row r="11" spans="1:10" ht="15">
      <c r="A11" s="1" t="s">
        <v>1699</v>
      </c>
      <c r="B11" s="14"/>
      <c r="C11" s="13"/>
      <c r="D11" s="13"/>
      <c r="E11" s="13"/>
      <c r="F11" s="13"/>
      <c r="G11" s="13"/>
      <c r="H11" s="13"/>
      <c r="I11" s="13"/>
      <c r="J11" s="8"/>
    </row>
    <row r="12" spans="1:10" ht="15">
      <c r="A12" s="1" t="s">
        <v>7</v>
      </c>
      <c r="B12" s="13"/>
      <c r="C12" s="13"/>
      <c r="D12" s="13"/>
      <c r="E12" s="13"/>
      <c r="F12" s="13"/>
      <c r="G12" s="13"/>
      <c r="H12" s="13"/>
      <c r="I12" s="13"/>
      <c r="J12" s="8"/>
    </row>
    <row r="13" spans="1:10" ht="15">
      <c r="A13" s="1" t="s">
        <v>13</v>
      </c>
      <c r="B13" s="13"/>
      <c r="C13" s="13"/>
      <c r="D13" s="13"/>
      <c r="E13" s="13"/>
      <c r="F13" s="13"/>
      <c r="G13" s="13"/>
      <c r="H13" s="13"/>
      <c r="I13" s="13"/>
      <c r="J13" s="8"/>
    </row>
    <row r="14" spans="1:10" ht="15">
      <c r="A14" s="1" t="s">
        <v>1700</v>
      </c>
      <c r="B14" s="13"/>
      <c r="C14" s="13"/>
      <c r="D14" s="13"/>
      <c r="E14" s="13"/>
      <c r="F14" s="13"/>
      <c r="G14" s="13"/>
      <c r="H14" s="13"/>
      <c r="I14" s="13"/>
      <c r="J14" s="8"/>
    </row>
    <row r="15" spans="1:10" ht="15">
      <c r="A15" s="1" t="s">
        <v>27</v>
      </c>
      <c r="B15" s="13"/>
      <c r="C15" s="13"/>
      <c r="D15" s="13"/>
      <c r="E15" s="13"/>
      <c r="F15" s="13"/>
      <c r="G15" s="13"/>
      <c r="H15" s="13"/>
      <c r="I15" s="13"/>
      <c r="J15" s="8"/>
    </row>
    <row r="16" spans="1:10" ht="15">
      <c r="A16" s="1" t="s">
        <v>388</v>
      </c>
      <c r="B16" s="14"/>
      <c r="C16" s="13"/>
      <c r="D16" s="13"/>
      <c r="E16" s="13"/>
      <c r="F16" s="13"/>
      <c r="G16" s="13"/>
      <c r="H16" s="13"/>
      <c r="I16" s="13"/>
      <c r="J16" s="8"/>
    </row>
    <row r="17" spans="1:10" ht="15">
      <c r="A17" s="1" t="s">
        <v>122</v>
      </c>
      <c r="B17" s="13"/>
      <c r="C17" s="13"/>
      <c r="D17" s="13"/>
      <c r="E17" s="13"/>
      <c r="F17" s="13"/>
      <c r="G17" s="13"/>
      <c r="H17" s="13"/>
      <c r="I17" s="13"/>
      <c r="J17" s="8"/>
    </row>
    <row r="18" spans="1:10" ht="15">
      <c r="A18" s="1" t="s">
        <v>1701</v>
      </c>
      <c r="B18" s="13"/>
      <c r="C18" s="13"/>
      <c r="D18" s="13"/>
      <c r="E18" s="13"/>
      <c r="F18" s="13"/>
      <c r="G18" s="13"/>
      <c r="H18" s="13"/>
      <c r="I18" s="13"/>
      <c r="J18" s="8"/>
    </row>
    <row r="19" spans="1:10" ht="15">
      <c r="A19" s="1" t="s">
        <v>854</v>
      </c>
      <c r="B19" s="13"/>
      <c r="C19" s="13"/>
      <c r="D19" s="13"/>
      <c r="E19" s="13"/>
      <c r="F19" s="13"/>
      <c r="G19" s="13"/>
      <c r="H19" s="13"/>
      <c r="I19" s="13"/>
      <c r="J19" s="8"/>
    </row>
    <row r="20" spans="1:10" ht="15">
      <c r="A20" s="1" t="s">
        <v>397</v>
      </c>
      <c r="B20" s="14"/>
      <c r="C20" s="13"/>
      <c r="D20" s="13"/>
      <c r="E20" s="13"/>
      <c r="F20" s="13"/>
      <c r="G20" s="13"/>
      <c r="H20" s="13"/>
      <c r="I20" s="13"/>
      <c r="J20" s="8"/>
    </row>
    <row r="21" spans="1:10" ht="15">
      <c r="A21" s="1" t="s">
        <v>1702</v>
      </c>
      <c r="B21" s="13"/>
      <c r="C21" s="13"/>
      <c r="D21" s="13"/>
      <c r="E21" s="13"/>
      <c r="F21" s="13"/>
      <c r="G21" s="13"/>
      <c r="H21" s="13"/>
      <c r="I21" s="13"/>
      <c r="J21" s="8"/>
    </row>
    <row r="22" spans="1:10" ht="15">
      <c r="A22" s="1" t="s">
        <v>562</v>
      </c>
      <c r="B22" s="13"/>
      <c r="C22" s="13"/>
      <c r="D22" s="13"/>
      <c r="E22" s="13"/>
      <c r="F22" s="13"/>
      <c r="G22" s="13"/>
      <c r="H22" s="13"/>
      <c r="I22" s="13"/>
      <c r="J22" s="8"/>
    </row>
    <row r="23" spans="1:10" ht="15">
      <c r="A23" s="1" t="s">
        <v>34</v>
      </c>
      <c r="B23" s="14"/>
      <c r="C23" s="13"/>
      <c r="D23" s="15"/>
      <c r="E23" s="13"/>
      <c r="F23" s="13"/>
      <c r="G23" s="13"/>
      <c r="H23" s="13"/>
      <c r="I23" s="13"/>
      <c r="J23" s="8"/>
    </row>
    <row r="24" spans="1:10" ht="15">
      <c r="A24" s="1" t="s">
        <v>35</v>
      </c>
      <c r="B24" s="14"/>
      <c r="C24" s="13"/>
      <c r="D24" s="13"/>
      <c r="E24" s="13"/>
      <c r="F24" s="13"/>
      <c r="G24" s="13"/>
      <c r="H24" s="13"/>
      <c r="I24" s="13"/>
      <c r="J24" s="8"/>
    </row>
    <row r="25" spans="1:10" ht="15">
      <c r="A25" s="1" t="s">
        <v>1703</v>
      </c>
      <c r="B25" s="14"/>
      <c r="C25" s="13"/>
      <c r="D25" s="13"/>
      <c r="E25" s="13"/>
      <c r="F25" s="13"/>
      <c r="G25" s="13"/>
      <c r="H25" s="13"/>
      <c r="I25" s="13"/>
      <c r="J25" s="8"/>
    </row>
    <row r="26" spans="1:10" ht="15">
      <c r="A26" s="1" t="s">
        <v>484</v>
      </c>
      <c r="B26" s="13"/>
      <c r="C26" s="13"/>
      <c r="D26" s="13"/>
      <c r="E26" s="13"/>
      <c r="F26" s="13"/>
      <c r="G26" s="13"/>
      <c r="H26" s="13"/>
      <c r="I26" s="13"/>
      <c r="J26" s="8"/>
    </row>
    <row r="27" spans="1:10" ht="15">
      <c r="A27" s="1" t="s">
        <v>72</v>
      </c>
      <c r="B27" s="13"/>
      <c r="C27" s="13"/>
      <c r="D27" s="13"/>
      <c r="E27" s="13"/>
      <c r="F27" s="13"/>
      <c r="G27" s="13"/>
      <c r="H27" s="13"/>
      <c r="I27" s="13"/>
      <c r="J27" s="8"/>
    </row>
    <row r="28" spans="1:10" ht="15">
      <c r="A28" s="1" t="s">
        <v>131</v>
      </c>
      <c r="B28" s="14"/>
      <c r="C28" s="13"/>
      <c r="D28" s="15"/>
      <c r="E28" s="13"/>
      <c r="F28" s="13"/>
      <c r="G28" s="13"/>
      <c r="H28" s="13"/>
      <c r="I28" s="13"/>
      <c r="J28" s="8"/>
    </row>
    <row r="29" spans="1:10" ht="15">
      <c r="A29" s="1" t="s">
        <v>1218</v>
      </c>
      <c r="B29" s="14"/>
      <c r="C29" s="13"/>
      <c r="D29" s="13"/>
      <c r="E29" s="13"/>
      <c r="F29" s="13"/>
      <c r="G29" s="13"/>
      <c r="H29" s="13"/>
      <c r="I29" s="13"/>
      <c r="J29" s="8"/>
    </row>
    <row r="30" spans="1:10" ht="15">
      <c r="A30" s="1" t="s">
        <v>45</v>
      </c>
      <c r="B30" s="13"/>
      <c r="C30" s="13"/>
      <c r="D30" s="13"/>
      <c r="E30" s="13"/>
      <c r="F30" s="13"/>
      <c r="G30" s="13"/>
      <c r="H30" s="13"/>
      <c r="I30" s="13"/>
      <c r="J30" s="8"/>
    </row>
    <row r="31" spans="1:10" ht="15">
      <c r="A31" s="1" t="s">
        <v>46</v>
      </c>
      <c r="B31" s="13"/>
      <c r="C31" s="13"/>
      <c r="D31" s="13"/>
      <c r="E31" s="13"/>
      <c r="F31" s="13"/>
      <c r="G31" s="13"/>
      <c r="H31" s="13"/>
      <c r="I31" s="13"/>
      <c r="J31" s="8"/>
    </row>
    <row r="32" spans="1:10" ht="15">
      <c r="A32" s="1" t="s">
        <v>527</v>
      </c>
      <c r="B32" s="13"/>
      <c r="C32" s="13"/>
      <c r="D32" s="13"/>
      <c r="E32" s="13"/>
      <c r="F32" s="13"/>
      <c r="G32" s="13"/>
      <c r="H32" s="13"/>
      <c r="I32" s="13"/>
      <c r="J32" s="8"/>
    </row>
    <row r="33" spans="1:10" ht="15">
      <c r="A33" s="1" t="s">
        <v>530</v>
      </c>
      <c r="B33" s="13"/>
      <c r="C33" s="13"/>
      <c r="D33" s="13"/>
      <c r="E33" s="13"/>
      <c r="F33" s="13"/>
      <c r="G33" s="13"/>
      <c r="H33" s="13"/>
      <c r="I33" s="13"/>
      <c r="J33" s="8"/>
    </row>
    <row r="34" spans="1:10" ht="15">
      <c r="A34" s="1" t="s">
        <v>254</v>
      </c>
      <c r="B34" s="13"/>
      <c r="C34" s="13"/>
      <c r="D34" s="13"/>
      <c r="E34" s="13"/>
      <c r="F34" s="13"/>
      <c r="G34" s="13"/>
      <c r="H34" s="13"/>
      <c r="I34" s="13"/>
      <c r="J34" s="8"/>
    </row>
    <row r="35" spans="1:10" ht="15">
      <c r="A35" s="1" t="s">
        <v>1704</v>
      </c>
      <c r="B35" s="13"/>
      <c r="C35" s="13"/>
      <c r="D35" s="13"/>
      <c r="E35" s="13"/>
      <c r="F35" s="13"/>
      <c r="G35" s="13"/>
      <c r="H35" s="13"/>
      <c r="I35" s="13"/>
      <c r="J35" s="8"/>
    </row>
    <row r="36" spans="1:10" ht="15">
      <c r="A36" s="1" t="s">
        <v>1705</v>
      </c>
      <c r="B36" s="13"/>
      <c r="C36" s="13"/>
      <c r="D36" s="13"/>
      <c r="E36" s="13"/>
      <c r="F36" s="13"/>
      <c r="G36" s="13"/>
      <c r="H36" s="13"/>
      <c r="I36" s="13"/>
      <c r="J36" s="8"/>
    </row>
    <row r="37" spans="1:10" ht="15">
      <c r="A37" s="1" t="s">
        <v>48</v>
      </c>
      <c r="B37" s="13"/>
      <c r="C37" s="13"/>
      <c r="D37" s="13"/>
      <c r="E37" s="13"/>
      <c r="F37" s="13"/>
      <c r="G37" s="13"/>
      <c r="H37" s="13"/>
      <c r="I37" s="13"/>
      <c r="J37" s="8"/>
    </row>
    <row r="38" spans="1:10" ht="15">
      <c r="A38" s="1" t="s">
        <v>50</v>
      </c>
      <c r="B38" s="14"/>
      <c r="C38" s="13"/>
      <c r="D38" s="13"/>
      <c r="E38" s="13"/>
      <c r="F38" s="13"/>
      <c r="G38" s="13"/>
      <c r="H38" s="13"/>
      <c r="I38" s="13"/>
      <c r="J38" s="8"/>
    </row>
    <row r="39" spans="1:10" ht="15">
      <c r="A39" s="1" t="s">
        <v>616</v>
      </c>
      <c r="B39" s="13"/>
      <c r="C39" s="13"/>
      <c r="D39" s="13"/>
      <c r="E39" s="13"/>
      <c r="F39" s="13"/>
      <c r="G39" s="13"/>
      <c r="H39" s="13"/>
      <c r="I39" s="13"/>
      <c r="J39" s="8"/>
    </row>
    <row r="40" spans="1:10" ht="15">
      <c r="A40" s="1" t="s">
        <v>575</v>
      </c>
      <c r="B40" s="14"/>
      <c r="C40" s="15"/>
      <c r="D40" s="15"/>
      <c r="E40" s="13"/>
      <c r="F40" s="13"/>
      <c r="G40" s="13"/>
      <c r="H40" s="13"/>
      <c r="I40" s="13"/>
      <c r="J40" s="8"/>
    </row>
    <row r="41" spans="1:10" ht="15">
      <c r="A41" s="1" t="s">
        <v>758</v>
      </c>
      <c r="B41" s="13"/>
      <c r="C41" s="13"/>
      <c r="D41" s="13"/>
      <c r="E41" s="13"/>
      <c r="F41" s="13"/>
      <c r="G41" s="13"/>
      <c r="H41" s="13"/>
      <c r="I41" s="13"/>
      <c r="J41" s="8"/>
    </row>
    <row r="42" spans="1:10" ht="15">
      <c r="A42" s="1" t="s">
        <v>1706</v>
      </c>
      <c r="B42" s="13"/>
      <c r="C42" s="13"/>
      <c r="D42" s="13"/>
      <c r="E42" s="13"/>
      <c r="F42" s="13"/>
      <c r="G42" s="13"/>
      <c r="H42" s="13"/>
      <c r="I42" s="13"/>
      <c r="J42" s="8"/>
    </row>
    <row r="43" spans="1:10" ht="15">
      <c r="A43" s="1" t="s">
        <v>634</v>
      </c>
      <c r="B43" s="13"/>
      <c r="C43" s="13"/>
      <c r="D43" s="13"/>
      <c r="E43" s="13"/>
      <c r="F43" s="13"/>
      <c r="G43" s="13"/>
      <c r="H43" s="13"/>
      <c r="I43" s="13"/>
      <c r="J43" s="8"/>
    </row>
    <row r="44" spans="1:10" ht="15">
      <c r="A44" s="1" t="s">
        <v>1469</v>
      </c>
      <c r="B44" s="13"/>
      <c r="C44" s="13"/>
      <c r="D44" s="13"/>
      <c r="E44" s="13"/>
      <c r="F44" s="13"/>
      <c r="G44" s="13"/>
      <c r="H44" s="13"/>
      <c r="I44" s="13"/>
      <c r="J44" s="8"/>
    </row>
    <row r="45" spans="1:10" ht="15">
      <c r="A45" s="1" t="s">
        <v>325</v>
      </c>
      <c r="B45" s="14"/>
      <c r="C45" s="13"/>
      <c r="D45" s="13"/>
      <c r="E45" s="13"/>
      <c r="F45" s="13"/>
      <c r="G45" s="13"/>
      <c r="H45" s="13"/>
      <c r="I45" s="13"/>
      <c r="J45" s="8"/>
    </row>
    <row r="46" spans="1:10" ht="15">
      <c r="A46" s="1" t="s">
        <v>1241</v>
      </c>
      <c r="B46" s="13"/>
      <c r="C46" s="13"/>
      <c r="D46" s="15"/>
      <c r="E46" s="13"/>
      <c r="F46" s="13"/>
      <c r="G46" s="13"/>
      <c r="H46" s="13"/>
      <c r="I46" s="13"/>
      <c r="J46" s="8"/>
    </row>
    <row r="47" spans="1:10" ht="15">
      <c r="A47" s="1" t="s">
        <v>54</v>
      </c>
      <c r="B47" s="13"/>
      <c r="C47" s="13"/>
      <c r="D47" s="13"/>
      <c r="E47" s="13"/>
      <c r="F47" s="13"/>
      <c r="G47" s="13"/>
      <c r="H47" s="13"/>
      <c r="I47" s="13"/>
      <c r="J47" s="8"/>
    </row>
    <row r="48" spans="1:10" ht="15">
      <c r="A48" s="1" t="s">
        <v>1707</v>
      </c>
      <c r="B48" s="13"/>
      <c r="C48" s="13"/>
      <c r="D48" s="13"/>
      <c r="E48" s="13"/>
      <c r="F48" s="13"/>
      <c r="G48" s="13"/>
      <c r="H48" s="13"/>
      <c r="I48" s="13"/>
      <c r="J48" s="8"/>
    </row>
    <row r="49" spans="1:10" ht="15">
      <c r="A49" s="1" t="s">
        <v>1465</v>
      </c>
      <c r="B49" s="14"/>
      <c r="C49" s="13"/>
      <c r="D49" s="13"/>
      <c r="E49" s="13"/>
      <c r="F49" s="13"/>
      <c r="G49" s="13"/>
      <c r="H49" s="13"/>
      <c r="I49" s="13"/>
      <c r="J49" s="8"/>
    </row>
    <row r="50" spans="1:10" ht="15">
      <c r="A50" s="1" t="s">
        <v>1708</v>
      </c>
      <c r="B50" s="14"/>
      <c r="C50" s="13"/>
      <c r="D50" s="15"/>
      <c r="E50" s="13"/>
      <c r="F50" s="13"/>
      <c r="G50" s="13"/>
      <c r="H50" s="13"/>
      <c r="I50" s="13"/>
      <c r="J50" s="8"/>
    </row>
    <row r="51" spans="1:10" ht="15">
      <c r="A51" s="1" t="s">
        <v>334</v>
      </c>
      <c r="B51" s="13"/>
      <c r="C51" s="13"/>
      <c r="D51" s="13"/>
      <c r="E51" s="13"/>
      <c r="F51" s="13"/>
      <c r="G51" s="13"/>
      <c r="H51" s="13"/>
      <c r="I51" s="13"/>
      <c r="J51" s="8"/>
    </row>
    <row r="52" spans="1:10" ht="15">
      <c r="A52" s="1" t="s">
        <v>1709</v>
      </c>
      <c r="B52" s="13"/>
      <c r="C52" s="13"/>
      <c r="D52" s="13"/>
      <c r="E52" s="13"/>
      <c r="F52" s="13"/>
      <c r="G52" s="13"/>
      <c r="H52" s="13"/>
      <c r="I52" s="13"/>
      <c r="J52" s="8"/>
    </row>
    <row r="53" spans="1:10" ht="15">
      <c r="A53" s="1" t="s">
        <v>1587</v>
      </c>
      <c r="B53" s="13"/>
      <c r="C53" s="13"/>
      <c r="D53" s="13"/>
      <c r="E53" s="13"/>
      <c r="F53" s="13"/>
      <c r="G53" s="13"/>
      <c r="H53" s="13"/>
      <c r="I53" s="13"/>
      <c r="J53" s="8"/>
    </row>
    <row r="54" spans="1:10" ht="15">
      <c r="A54" s="1" t="s">
        <v>1598</v>
      </c>
      <c r="B54" s="14"/>
      <c r="C54" s="13"/>
      <c r="D54" s="13"/>
      <c r="E54" s="13"/>
      <c r="F54" s="13"/>
      <c r="G54" s="13"/>
      <c r="H54" s="13"/>
      <c r="I54" s="13"/>
      <c r="J54" s="8"/>
    </row>
    <row r="55" spans="1:10" ht="15">
      <c r="A55" s="1" t="s">
        <v>98</v>
      </c>
      <c r="B55" s="13"/>
      <c r="C55" s="13"/>
      <c r="D55" s="13"/>
      <c r="E55" s="13"/>
      <c r="F55" s="13"/>
      <c r="G55" s="13"/>
      <c r="H55" s="13"/>
      <c r="I55" s="13"/>
      <c r="J55" s="8"/>
    </row>
    <row r="56" spans="1:10" ht="15">
      <c r="A56" s="1" t="s">
        <v>450</v>
      </c>
      <c r="B56" s="13"/>
      <c r="C56" s="13"/>
      <c r="D56" s="13"/>
      <c r="E56" s="13"/>
      <c r="F56" s="13"/>
      <c r="G56" s="13"/>
      <c r="H56" s="13"/>
      <c r="I56" s="13"/>
      <c r="J56" s="8"/>
    </row>
    <row r="57" spans="1:10" ht="15">
      <c r="A57" s="1" t="s">
        <v>1710</v>
      </c>
      <c r="B57" s="13"/>
      <c r="C57" s="13"/>
      <c r="D57" s="13"/>
      <c r="E57" s="13"/>
      <c r="F57" s="13"/>
      <c r="G57" s="13"/>
      <c r="H57" s="13"/>
      <c r="I57" s="13"/>
      <c r="J57" s="8"/>
    </row>
    <row r="58" spans="1:10" ht="15">
      <c r="A58" s="1" t="s">
        <v>1711</v>
      </c>
      <c r="B58" s="13"/>
      <c r="C58" s="13"/>
      <c r="D58" s="13"/>
      <c r="E58" s="13"/>
      <c r="F58" s="13"/>
      <c r="G58" s="13"/>
      <c r="H58" s="13"/>
      <c r="I58" s="13"/>
      <c r="J58" s="8"/>
    </row>
    <row r="59" spans="1:10" ht="15">
      <c r="A59" s="1" t="s">
        <v>1303</v>
      </c>
      <c r="B59" s="13"/>
      <c r="C59" s="13"/>
      <c r="D59" s="15"/>
      <c r="E59" s="13"/>
      <c r="F59" s="13"/>
      <c r="G59" s="13"/>
      <c r="H59" s="13"/>
      <c r="I59" s="13"/>
      <c r="J59" s="8"/>
    </row>
    <row r="60" spans="1:10" ht="15">
      <c r="A60" s="1" t="s">
        <v>889</v>
      </c>
      <c r="B60" s="13"/>
      <c r="C60" s="13"/>
      <c r="D60" s="13"/>
      <c r="E60" s="13"/>
      <c r="F60" s="13"/>
      <c r="G60" s="13"/>
      <c r="H60" s="13"/>
      <c r="I60" s="13"/>
      <c r="J60" s="8"/>
    </row>
    <row r="61" ht="15">
      <c r="J61" s="8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710937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4.57421875" style="0" customWidth="1"/>
    <col min="9" max="9" width="7.00390625" style="0" customWidth="1"/>
  </cols>
  <sheetData>
    <row r="1" spans="1:9" ht="15">
      <c r="A1" s="2" t="s">
        <v>95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1936</v>
      </c>
      <c r="B2" s="1">
        <f>COUNTA(A6:A260)</f>
        <v>75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95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96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97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99</v>
      </c>
      <c r="B9" s="14"/>
      <c r="C9" s="13"/>
      <c r="D9" s="13"/>
      <c r="E9" s="13"/>
      <c r="F9" s="13"/>
      <c r="G9" s="13"/>
      <c r="H9" s="13"/>
      <c r="I9" s="13"/>
    </row>
    <row r="10" spans="1:9" ht="15">
      <c r="A10" s="1" t="s">
        <v>101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102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7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" t="s">
        <v>103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104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105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13</v>
      </c>
      <c r="B16" s="14"/>
      <c r="C16" s="13"/>
      <c r="D16" s="13"/>
      <c r="E16" s="13"/>
      <c r="F16" s="13"/>
      <c r="G16" s="13"/>
      <c r="H16" s="13"/>
      <c r="I16" s="13"/>
    </row>
    <row r="17" spans="1:9" ht="15">
      <c r="A17" s="1" t="s">
        <v>14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" t="s">
        <v>106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107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108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109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110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112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114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23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115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116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" t="s">
        <v>117</v>
      </c>
      <c r="B28" s="14"/>
      <c r="C28" s="13"/>
      <c r="D28" s="13"/>
      <c r="E28" s="13"/>
      <c r="F28" s="13"/>
      <c r="G28" s="13"/>
      <c r="H28" s="13"/>
      <c r="I28" s="13"/>
    </row>
    <row r="29" spans="1:9" ht="15">
      <c r="A29" s="1" t="s">
        <v>28</v>
      </c>
      <c r="B29" s="13"/>
      <c r="C29" s="13"/>
      <c r="D29" s="15"/>
      <c r="E29" s="13"/>
      <c r="F29" s="13"/>
      <c r="G29" s="13"/>
      <c r="H29" s="13"/>
      <c r="I29" s="13"/>
    </row>
    <row r="30" spans="1:9" ht="15">
      <c r="A30" s="1" t="s">
        <v>119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121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122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30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123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124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" t="s">
        <v>125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126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127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34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35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128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129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38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39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72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130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131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132</v>
      </c>
      <c r="B48" s="14"/>
      <c r="C48" s="14"/>
      <c r="D48" s="13"/>
      <c r="E48" s="13"/>
      <c r="F48" s="13"/>
      <c r="G48" s="13"/>
      <c r="H48" s="13"/>
      <c r="I48" s="13"/>
    </row>
    <row r="49" spans="1:9" ht="15">
      <c r="A49" s="1" t="s">
        <v>43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45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" t="s">
        <v>133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134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48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49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135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136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137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51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138</v>
      </c>
      <c r="B59" s="13"/>
      <c r="C59" s="13"/>
      <c r="D59" s="15"/>
      <c r="E59" s="13"/>
      <c r="F59" s="13"/>
      <c r="G59" s="13"/>
      <c r="H59" s="13"/>
      <c r="I59" s="13"/>
    </row>
    <row r="60" spans="1:9" ht="15">
      <c r="A60" s="1" t="s">
        <v>53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139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140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141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" t="s">
        <v>142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143</v>
      </c>
      <c r="B65" s="13"/>
      <c r="C65" s="13"/>
      <c r="D65" s="15"/>
      <c r="E65" s="13"/>
      <c r="F65" s="13"/>
      <c r="G65" s="13"/>
      <c r="H65" s="13"/>
      <c r="I65" s="13"/>
    </row>
    <row r="66" spans="1:9" ht="15">
      <c r="A66" s="1" t="s">
        <v>54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145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146</v>
      </c>
      <c r="B68" s="14"/>
      <c r="C68" s="13"/>
      <c r="D68" s="15"/>
      <c r="E68" s="13"/>
      <c r="F68" s="13"/>
      <c r="G68" s="13"/>
      <c r="H68" s="13"/>
      <c r="I68" s="13"/>
    </row>
    <row r="69" spans="1:9" ht="15">
      <c r="A69" s="1" t="s">
        <v>148</v>
      </c>
      <c r="B69" s="13"/>
      <c r="C69" s="13"/>
      <c r="D69" s="13"/>
      <c r="E69" s="13"/>
      <c r="F69" s="13"/>
      <c r="G69" s="13"/>
      <c r="H69" s="13"/>
      <c r="I69" s="13"/>
    </row>
    <row r="70" spans="1:9" ht="15">
      <c r="A70" s="1" t="s">
        <v>149</v>
      </c>
      <c r="B70" s="14"/>
      <c r="C70" s="13"/>
      <c r="D70" s="15"/>
      <c r="E70" s="13"/>
      <c r="F70" s="13"/>
      <c r="G70" s="13"/>
      <c r="H70" s="13"/>
      <c r="I70" s="13"/>
    </row>
    <row r="71" spans="1:9" ht="15">
      <c r="A71" s="1" t="s">
        <v>150</v>
      </c>
      <c r="B71" s="14"/>
      <c r="C71" s="13"/>
      <c r="D71" s="13"/>
      <c r="E71" s="13"/>
      <c r="F71" s="13"/>
      <c r="G71" s="13"/>
      <c r="H71" s="13"/>
      <c r="I71" s="13"/>
    </row>
    <row r="72" spans="1:9" ht="15">
      <c r="A72" s="1" t="s">
        <v>151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152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153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154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111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63</v>
      </c>
      <c r="B77" s="13"/>
      <c r="C77" s="13"/>
      <c r="D77" s="15"/>
      <c r="E77" s="13"/>
      <c r="F77" s="13"/>
      <c r="G77" s="13"/>
      <c r="H77" s="13"/>
      <c r="I77" s="13"/>
    </row>
    <row r="78" spans="1:9" ht="15">
      <c r="A78" s="1" t="s">
        <v>156</v>
      </c>
      <c r="B78" s="14"/>
      <c r="C78" s="13"/>
      <c r="D78" s="13"/>
      <c r="E78" s="13"/>
      <c r="F78" s="13"/>
      <c r="G78" s="13"/>
      <c r="H78" s="13"/>
      <c r="I78" s="13"/>
    </row>
    <row r="79" spans="1:9" ht="15">
      <c r="A79" s="1" t="s">
        <v>157</v>
      </c>
      <c r="B79" s="13"/>
      <c r="C79" s="13"/>
      <c r="D79" s="13"/>
      <c r="E79" s="13"/>
      <c r="F79" s="13"/>
      <c r="G79" s="13"/>
      <c r="H79" s="13"/>
      <c r="I79" s="13"/>
    </row>
    <row r="80" spans="1:9" ht="15">
      <c r="A80" s="1" t="s">
        <v>158</v>
      </c>
      <c r="B80" s="13"/>
      <c r="C80" s="13"/>
      <c r="D80" s="13"/>
      <c r="E80" s="13"/>
      <c r="F80" s="13"/>
      <c r="G80" s="13"/>
      <c r="H80" s="13"/>
      <c r="I80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14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8.28125" style="0" customWidth="1"/>
    <col min="9" max="9" width="8.8515625" style="0" customWidth="1"/>
  </cols>
  <sheetData>
    <row r="1" spans="1:9" ht="15">
      <c r="A1" s="2" t="s">
        <v>1812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1891</v>
      </c>
      <c r="B2" s="1">
        <f>COUNTA(A6:A260)</f>
        <v>72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218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735</v>
      </c>
      <c r="B7" s="14"/>
      <c r="C7" s="13"/>
      <c r="D7" s="13"/>
      <c r="E7" s="13"/>
      <c r="F7" s="13"/>
      <c r="G7" s="13"/>
      <c r="H7" s="13"/>
      <c r="I7" s="13"/>
    </row>
    <row r="8" spans="1:9" ht="15">
      <c r="A8" s="1" t="s">
        <v>1712</v>
      </c>
      <c r="B8" s="14"/>
      <c r="C8" s="13"/>
      <c r="D8" s="15"/>
      <c r="E8" s="13"/>
      <c r="F8" s="13"/>
      <c r="G8" s="13"/>
      <c r="H8" s="13"/>
      <c r="I8" s="13"/>
    </row>
    <row r="9" spans="1:9" ht="15">
      <c r="A9" s="1" t="s">
        <v>1713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495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" t="s">
        <v>984</v>
      </c>
      <c r="B11" s="13"/>
      <c r="C11" s="13"/>
      <c r="D11" s="13"/>
      <c r="E11" s="13"/>
      <c r="F11" s="13"/>
      <c r="G11" s="13"/>
      <c r="H11" s="13"/>
      <c r="I11" s="13"/>
    </row>
    <row r="12" spans="1:10" ht="15">
      <c r="A12" s="1" t="s">
        <v>1714</v>
      </c>
      <c r="B12" s="13"/>
      <c r="C12" s="13"/>
      <c r="D12" s="13"/>
      <c r="E12" s="13"/>
      <c r="F12" s="13"/>
      <c r="G12" s="13"/>
      <c r="H12" s="13"/>
      <c r="I12" s="13"/>
      <c r="J12" s="6"/>
    </row>
    <row r="13" spans="1:9" ht="15">
      <c r="A13" s="1" t="s">
        <v>1715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870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105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107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110</v>
      </c>
      <c r="B17" s="14"/>
      <c r="C17" s="13"/>
      <c r="D17" s="13"/>
      <c r="E17" s="13"/>
      <c r="F17" s="13"/>
      <c r="G17" s="13"/>
      <c r="H17" s="13"/>
      <c r="I17" s="13"/>
    </row>
    <row r="18" spans="1:9" ht="15">
      <c r="A18" s="1" t="s">
        <v>1716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376</v>
      </c>
      <c r="B19" s="14"/>
      <c r="C19" s="13"/>
      <c r="D19" s="13"/>
      <c r="E19" s="13"/>
      <c r="F19" s="13"/>
      <c r="G19" s="13"/>
      <c r="H19" s="13"/>
      <c r="I19" s="13"/>
    </row>
    <row r="20" spans="1:9" ht="15">
      <c r="A20" s="1" t="s">
        <v>1717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" t="s">
        <v>236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1211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1718</v>
      </c>
      <c r="B23" s="14"/>
      <c r="C23" s="13"/>
      <c r="D23" s="13"/>
      <c r="E23" s="13"/>
      <c r="F23" s="13"/>
      <c r="G23" s="13"/>
      <c r="H23" s="13"/>
      <c r="I23" s="13"/>
    </row>
    <row r="24" spans="1:9" ht="15">
      <c r="A24" s="1" t="s">
        <v>76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1719</v>
      </c>
      <c r="B25" s="14"/>
      <c r="C25" s="13"/>
      <c r="D25" s="13"/>
      <c r="E25" s="13"/>
      <c r="F25" s="13"/>
      <c r="G25" s="13"/>
      <c r="H25" s="13"/>
      <c r="I25" s="13"/>
    </row>
    <row r="26" spans="1:9" ht="15">
      <c r="A26" s="1" t="s">
        <v>1285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122</v>
      </c>
      <c r="B27" s="14"/>
      <c r="C27" s="13"/>
      <c r="D27" s="15"/>
      <c r="E27" s="13"/>
      <c r="F27" s="13"/>
      <c r="G27" s="13"/>
      <c r="H27" s="13"/>
      <c r="I27" s="13"/>
    </row>
    <row r="28" spans="1:9" ht="15">
      <c r="A28" s="1" t="s">
        <v>733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" t="s">
        <v>1720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" t="s">
        <v>615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884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" t="s">
        <v>34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" t="s">
        <v>35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1721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" t="s">
        <v>1722</v>
      </c>
      <c r="B35" s="14"/>
      <c r="C35" s="13"/>
      <c r="D35" s="13"/>
      <c r="E35" s="13"/>
      <c r="F35" s="13"/>
      <c r="G35" s="13"/>
      <c r="H35" s="13"/>
      <c r="I35" s="13"/>
    </row>
    <row r="36" spans="1:9" ht="15">
      <c r="A36" s="1" t="s">
        <v>1723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" t="s">
        <v>1724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129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" t="s">
        <v>1725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72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1726</v>
      </c>
      <c r="B41" s="14"/>
      <c r="C41" s="13"/>
      <c r="D41" s="13"/>
      <c r="E41" s="13"/>
      <c r="F41" s="13"/>
      <c r="G41" s="13"/>
      <c r="H41" s="13"/>
      <c r="I41" s="13"/>
    </row>
    <row r="42" spans="1:9" ht="15">
      <c r="A42" s="1" t="s">
        <v>1727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1728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" t="s">
        <v>897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899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1729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48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1730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487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 t="s">
        <v>1731</v>
      </c>
      <c r="B50" s="14"/>
      <c r="C50" s="13"/>
      <c r="D50" s="13"/>
      <c r="E50" s="13"/>
      <c r="F50" s="13"/>
      <c r="G50" s="13"/>
      <c r="H50" s="13"/>
      <c r="I50" s="13"/>
    </row>
    <row r="51" spans="1:9" ht="15">
      <c r="A51" s="1" t="s">
        <v>1732</v>
      </c>
      <c r="B51" s="14"/>
      <c r="C51" s="13"/>
      <c r="D51" s="15"/>
      <c r="E51" s="13"/>
      <c r="F51" s="13"/>
      <c r="G51" s="13"/>
      <c r="H51" s="13"/>
      <c r="I51" s="13"/>
    </row>
    <row r="52" spans="1:9" ht="15">
      <c r="A52" s="1" t="s">
        <v>1733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" t="s">
        <v>424</v>
      </c>
      <c r="B53" s="14"/>
      <c r="C53" s="13"/>
      <c r="D53" s="13"/>
      <c r="E53" s="13"/>
      <c r="F53" s="13"/>
      <c r="G53" s="13"/>
      <c r="H53" s="13"/>
      <c r="I53" s="13"/>
    </row>
    <row r="54" spans="1:9" ht="15">
      <c r="A54" s="1" t="s">
        <v>140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887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" t="s">
        <v>1734</v>
      </c>
      <c r="B56" s="14"/>
      <c r="C56" s="13"/>
      <c r="D56" s="15"/>
      <c r="E56" s="13"/>
      <c r="F56" s="13"/>
      <c r="G56" s="13"/>
      <c r="H56" s="13"/>
      <c r="I56" s="13"/>
    </row>
    <row r="57" spans="1:9" ht="15">
      <c r="A57" s="1" t="s">
        <v>1735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536</v>
      </c>
      <c r="B58" s="13"/>
      <c r="C58" s="13"/>
      <c r="D58" s="13"/>
      <c r="E58" s="13"/>
      <c r="F58" s="13"/>
      <c r="G58" s="13"/>
      <c r="H58" s="13"/>
      <c r="I58" s="13"/>
    </row>
    <row r="59" spans="1:9" ht="15">
      <c r="A59" s="1" t="s">
        <v>968</v>
      </c>
      <c r="B59" s="14"/>
      <c r="C59" s="13"/>
      <c r="D59" s="13"/>
      <c r="E59" s="13"/>
      <c r="F59" s="13"/>
      <c r="G59" s="13"/>
      <c r="H59" s="13"/>
      <c r="I59" s="13"/>
    </row>
    <row r="60" spans="1:9" ht="15">
      <c r="A60" s="1" t="s">
        <v>1579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" t="s">
        <v>1736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1737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" t="s">
        <v>1738</v>
      </c>
      <c r="B63" s="13"/>
      <c r="C63" s="13"/>
      <c r="D63" s="15"/>
      <c r="E63" s="13"/>
      <c r="F63" s="13"/>
      <c r="G63" s="13"/>
      <c r="H63" s="13"/>
      <c r="I63" s="13"/>
    </row>
    <row r="64" spans="1:9" ht="15">
      <c r="A64" s="1" t="s">
        <v>1739</v>
      </c>
      <c r="B64" s="13"/>
      <c r="C64" s="13"/>
      <c r="D64" s="13"/>
      <c r="E64" s="13"/>
      <c r="F64" s="13"/>
      <c r="G64" s="13"/>
      <c r="H64" s="13"/>
      <c r="I64" s="13"/>
    </row>
    <row r="65" spans="1:9" ht="15">
      <c r="A65" s="1" t="s">
        <v>1740</v>
      </c>
      <c r="B65" s="14"/>
      <c r="C65" s="13"/>
      <c r="D65" s="13"/>
      <c r="E65" s="13"/>
      <c r="F65" s="13"/>
      <c r="G65" s="13"/>
      <c r="H65" s="13"/>
      <c r="I65" s="13"/>
    </row>
    <row r="66" spans="1:9" ht="15">
      <c r="A66" s="1" t="s">
        <v>334</v>
      </c>
      <c r="B66" s="13"/>
      <c r="C66" s="13"/>
      <c r="D66" s="13"/>
      <c r="E66" s="13"/>
      <c r="F66" s="13"/>
      <c r="G66" s="13"/>
      <c r="H66" s="13"/>
      <c r="I66" s="13"/>
    </row>
    <row r="67" spans="1:9" ht="15">
      <c r="A67" s="1" t="s">
        <v>1741</v>
      </c>
      <c r="B67" s="13"/>
      <c r="C67" s="13"/>
      <c r="D67" s="13"/>
      <c r="E67" s="13"/>
      <c r="F67" s="13"/>
      <c r="G67" s="13"/>
      <c r="H67" s="13"/>
      <c r="I67" s="13"/>
    </row>
    <row r="68" spans="1:9" ht="15">
      <c r="A68" s="1" t="s">
        <v>740</v>
      </c>
      <c r="B68" s="13"/>
      <c r="C68" s="13"/>
      <c r="D68" s="13"/>
      <c r="E68" s="13"/>
      <c r="F68" s="13"/>
      <c r="G68" s="13"/>
      <c r="H68" s="13"/>
      <c r="I68" s="13"/>
    </row>
    <row r="69" spans="1:9" ht="15">
      <c r="A69" s="1" t="s">
        <v>1742</v>
      </c>
      <c r="B69" s="14"/>
      <c r="C69" s="13"/>
      <c r="D69" s="13"/>
      <c r="E69" s="13"/>
      <c r="F69" s="13"/>
      <c r="G69" s="13"/>
      <c r="H69" s="13"/>
      <c r="I69" s="13"/>
    </row>
    <row r="70" spans="1:9" ht="15">
      <c r="A70" s="1" t="s">
        <v>1442</v>
      </c>
      <c r="B70" s="13"/>
      <c r="C70" s="13"/>
      <c r="D70" s="13"/>
      <c r="E70" s="13"/>
      <c r="F70" s="13"/>
      <c r="G70" s="13"/>
      <c r="H70" s="13"/>
      <c r="I70" s="13"/>
    </row>
    <row r="71" spans="1:9" ht="15">
      <c r="A71" s="1" t="s">
        <v>1743</v>
      </c>
      <c r="B71" s="13"/>
      <c r="C71" s="13"/>
      <c r="D71" s="13"/>
      <c r="E71" s="13"/>
      <c r="F71" s="13"/>
      <c r="G71" s="13"/>
      <c r="H71" s="13"/>
      <c r="I71" s="13"/>
    </row>
    <row r="72" spans="1:9" ht="15">
      <c r="A72" s="1" t="s">
        <v>63</v>
      </c>
      <c r="B72" s="13"/>
      <c r="C72" s="13"/>
      <c r="D72" s="13"/>
      <c r="E72" s="13"/>
      <c r="F72" s="13"/>
      <c r="G72" s="13"/>
      <c r="H72" s="13"/>
      <c r="I72" s="13"/>
    </row>
    <row r="73" spans="1:9" ht="15">
      <c r="A73" s="1" t="s">
        <v>1744</v>
      </c>
      <c r="B73" s="13"/>
      <c r="C73" s="13"/>
      <c r="D73" s="13"/>
      <c r="E73" s="13"/>
      <c r="F73" s="13"/>
      <c r="G73" s="13"/>
      <c r="H73" s="13"/>
      <c r="I73" s="13"/>
    </row>
    <row r="74" spans="1:9" ht="15">
      <c r="A74" s="1" t="s">
        <v>1745</v>
      </c>
      <c r="B74" s="13"/>
      <c r="C74" s="13"/>
      <c r="D74" s="13"/>
      <c r="E74" s="13"/>
      <c r="F74" s="13"/>
      <c r="G74" s="13"/>
      <c r="H74" s="13"/>
      <c r="I74" s="13"/>
    </row>
    <row r="75" spans="1:9" ht="15">
      <c r="A75" s="1" t="s">
        <v>1746</v>
      </c>
      <c r="B75" s="13"/>
      <c r="C75" s="13"/>
      <c r="D75" s="13"/>
      <c r="E75" s="13"/>
      <c r="F75" s="13"/>
      <c r="G75" s="13"/>
      <c r="H75" s="13"/>
      <c r="I75" s="13"/>
    </row>
    <row r="76" spans="1:9" ht="15">
      <c r="A76" s="1" t="s">
        <v>551</v>
      </c>
      <c r="B76" s="13"/>
      <c r="C76" s="13"/>
      <c r="D76" s="13"/>
      <c r="E76" s="13"/>
      <c r="F76" s="13"/>
      <c r="G76" s="13"/>
      <c r="H76" s="13"/>
      <c r="I76" s="13"/>
    </row>
    <row r="77" spans="1:9" ht="15">
      <c r="A77" s="1" t="s">
        <v>1303</v>
      </c>
      <c r="B77" s="13"/>
      <c r="C77" s="13"/>
      <c r="D77" s="15"/>
      <c r="E77" s="13"/>
      <c r="F77" s="13"/>
      <c r="G77" s="13"/>
      <c r="H77" s="13"/>
      <c r="I77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1.140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20.28125" style="0" customWidth="1"/>
    <col min="9" max="9" width="8.57421875" style="0" customWidth="1"/>
  </cols>
  <sheetData>
    <row r="1" spans="1:10" ht="15">
      <c r="A1" s="2" t="s">
        <v>889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  <c r="J1" s="2"/>
    </row>
    <row r="2" spans="1:10" ht="15">
      <c r="A2" s="2" t="s">
        <v>1889</v>
      </c>
      <c r="B2" s="1">
        <f>COUNTA(A6:A260)</f>
        <v>23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  <c r="J4" s="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379</v>
      </c>
      <c r="B6" s="13"/>
      <c r="C6" s="13"/>
      <c r="D6" s="13"/>
      <c r="E6" s="13"/>
      <c r="F6" s="13"/>
      <c r="G6" s="13"/>
      <c r="H6" s="13"/>
      <c r="I6" s="13"/>
      <c r="J6" s="1"/>
    </row>
    <row r="7" spans="1:10" ht="15">
      <c r="A7" s="1" t="s">
        <v>1062</v>
      </c>
      <c r="B7" s="13"/>
      <c r="C7" s="13"/>
      <c r="D7" s="13"/>
      <c r="E7" s="13"/>
      <c r="F7" s="13"/>
      <c r="G7" s="13"/>
      <c r="H7" s="13"/>
      <c r="I7" s="13"/>
      <c r="J7" s="1"/>
    </row>
    <row r="8" spans="1:10" ht="15">
      <c r="A8" s="1" t="s">
        <v>721</v>
      </c>
      <c r="B8" s="14"/>
      <c r="C8" s="13"/>
      <c r="D8" s="13"/>
      <c r="E8" s="13"/>
      <c r="F8" s="13"/>
      <c r="G8" s="13"/>
      <c r="H8" s="13"/>
      <c r="I8" s="13"/>
      <c r="J8" s="1"/>
    </row>
    <row r="9" spans="1:10" ht="15">
      <c r="A9" s="1" t="s">
        <v>1064</v>
      </c>
      <c r="B9" s="13"/>
      <c r="C9" s="13"/>
      <c r="D9" s="13"/>
      <c r="E9" s="13"/>
      <c r="F9" s="13"/>
      <c r="G9" s="13"/>
      <c r="H9" s="13"/>
      <c r="I9" s="13"/>
      <c r="J9" s="1"/>
    </row>
    <row r="10" spans="1:10" ht="15">
      <c r="A10" s="1" t="s">
        <v>803</v>
      </c>
      <c r="B10" s="13"/>
      <c r="C10" s="13"/>
      <c r="D10" s="13"/>
      <c r="E10" s="13"/>
      <c r="F10" s="13"/>
      <c r="G10" s="13"/>
      <c r="H10" s="13"/>
      <c r="I10" s="13"/>
      <c r="J10" s="1"/>
    </row>
    <row r="11" spans="1:10" ht="15">
      <c r="A11" s="1" t="s">
        <v>1346</v>
      </c>
      <c r="B11" s="13"/>
      <c r="C11" s="13"/>
      <c r="D11" s="13"/>
      <c r="E11" s="13"/>
      <c r="F11" s="13"/>
      <c r="G11" s="13"/>
      <c r="H11" s="13"/>
      <c r="I11" s="13"/>
      <c r="J11" s="1"/>
    </row>
    <row r="12" spans="1:10" ht="15">
      <c r="A12" s="1" t="s">
        <v>240</v>
      </c>
      <c r="B12" s="14"/>
      <c r="C12" s="13"/>
      <c r="D12" s="13"/>
      <c r="E12" s="13"/>
      <c r="F12" s="13"/>
      <c r="G12" s="13"/>
      <c r="H12" s="13"/>
      <c r="I12" s="13"/>
      <c r="J12" s="1"/>
    </row>
    <row r="13" spans="1:10" ht="15">
      <c r="A13" s="1" t="s">
        <v>756</v>
      </c>
      <c r="B13" s="13"/>
      <c r="C13" s="13"/>
      <c r="D13" s="13"/>
      <c r="E13" s="13"/>
      <c r="F13" s="13"/>
      <c r="G13" s="13"/>
      <c r="H13" s="13"/>
      <c r="I13" s="13"/>
      <c r="J13" s="1"/>
    </row>
    <row r="14" spans="1:10" ht="15">
      <c r="A14" s="1" t="s">
        <v>1424</v>
      </c>
      <c r="B14" s="13"/>
      <c r="C14" s="13"/>
      <c r="D14" s="13"/>
      <c r="E14" s="13"/>
      <c r="F14" s="13"/>
      <c r="G14" s="13"/>
      <c r="H14" s="13"/>
      <c r="I14" s="13"/>
      <c r="J14" s="1"/>
    </row>
    <row r="15" spans="1:10" ht="15">
      <c r="A15" s="1" t="s">
        <v>128</v>
      </c>
      <c r="B15" s="13"/>
      <c r="C15" s="13"/>
      <c r="D15" s="13"/>
      <c r="E15" s="13"/>
      <c r="F15" s="13"/>
      <c r="G15" s="13"/>
      <c r="H15" s="13"/>
      <c r="I15" s="13"/>
      <c r="J15" s="1"/>
    </row>
    <row r="16" spans="1:10" ht="15">
      <c r="A16" s="1" t="s">
        <v>1747</v>
      </c>
      <c r="B16" s="14"/>
      <c r="C16" s="13"/>
      <c r="D16" s="13"/>
      <c r="E16" s="13"/>
      <c r="F16" s="13"/>
      <c r="G16" s="13"/>
      <c r="H16" s="13"/>
      <c r="I16" s="13"/>
      <c r="J16" s="1"/>
    </row>
    <row r="17" spans="1:10" ht="15">
      <c r="A17" s="1" t="s">
        <v>72</v>
      </c>
      <c r="B17" s="13"/>
      <c r="C17" s="13"/>
      <c r="D17" s="13"/>
      <c r="E17" s="13"/>
      <c r="F17" s="13"/>
      <c r="G17" s="13"/>
      <c r="H17" s="13"/>
      <c r="I17" s="13"/>
      <c r="J17" s="1"/>
    </row>
    <row r="18" spans="1:10" ht="15">
      <c r="A18" s="1" t="s">
        <v>1748</v>
      </c>
      <c r="B18" s="14"/>
      <c r="C18" s="13"/>
      <c r="D18" s="13"/>
      <c r="E18" s="13"/>
      <c r="F18" s="13"/>
      <c r="G18" s="13"/>
      <c r="H18" s="13"/>
      <c r="I18" s="13"/>
      <c r="J18" s="1"/>
    </row>
    <row r="19" spans="1:10" ht="15">
      <c r="A19" s="1" t="s">
        <v>1749</v>
      </c>
      <c r="B19" s="13"/>
      <c r="C19" s="13"/>
      <c r="D19" s="13"/>
      <c r="E19" s="13"/>
      <c r="F19" s="13"/>
      <c r="G19" s="13"/>
      <c r="H19" s="13"/>
      <c r="I19" s="13"/>
      <c r="J19" s="1"/>
    </row>
    <row r="20" spans="1:10" ht="15">
      <c r="A20" s="1" t="s">
        <v>261</v>
      </c>
      <c r="B20" s="13"/>
      <c r="C20" s="13"/>
      <c r="D20" s="13"/>
      <c r="E20" s="13"/>
      <c r="F20" s="13"/>
      <c r="G20" s="13"/>
      <c r="H20" s="13"/>
      <c r="I20" s="13"/>
      <c r="J20" s="1"/>
    </row>
    <row r="21" spans="1:10" ht="15">
      <c r="A21" s="1" t="s">
        <v>1050</v>
      </c>
      <c r="B21" s="14"/>
      <c r="C21" s="13"/>
      <c r="D21" s="15"/>
      <c r="E21" s="13"/>
      <c r="F21" s="13"/>
      <c r="G21" s="13"/>
      <c r="H21" s="13"/>
      <c r="I21" s="13"/>
      <c r="J21" s="1"/>
    </row>
    <row r="22" spans="1:10" ht="15">
      <c r="A22" s="1" t="s">
        <v>698</v>
      </c>
      <c r="B22" s="13"/>
      <c r="C22" s="13"/>
      <c r="D22" s="13"/>
      <c r="E22" s="13"/>
      <c r="F22" s="13"/>
      <c r="G22" s="13"/>
      <c r="H22" s="13"/>
      <c r="I22" s="13"/>
      <c r="J22" s="1"/>
    </row>
    <row r="23" spans="1:10" ht="15">
      <c r="A23" s="1" t="s">
        <v>1750</v>
      </c>
      <c r="B23" s="13"/>
      <c r="C23" s="13"/>
      <c r="D23" s="13"/>
      <c r="E23" s="13"/>
      <c r="F23" s="13"/>
      <c r="G23" s="13"/>
      <c r="H23" s="13"/>
      <c r="I23" s="13"/>
      <c r="J23" s="1"/>
    </row>
    <row r="24" spans="1:10" ht="15">
      <c r="A24" s="1" t="s">
        <v>1751</v>
      </c>
      <c r="B24" s="14"/>
      <c r="C24" s="13"/>
      <c r="D24" s="13"/>
      <c r="E24" s="13"/>
      <c r="F24" s="13"/>
      <c r="G24" s="13"/>
      <c r="H24" s="13"/>
      <c r="I24" s="13"/>
      <c r="J24" s="1"/>
    </row>
    <row r="25" spans="1:10" ht="15">
      <c r="A25" s="1" t="s">
        <v>492</v>
      </c>
      <c r="B25" s="13"/>
      <c r="C25" s="13"/>
      <c r="D25" s="13"/>
      <c r="E25" s="13"/>
      <c r="F25" s="13"/>
      <c r="G25" s="13"/>
      <c r="H25" s="13"/>
      <c r="I25" s="13"/>
      <c r="J25" s="1"/>
    </row>
    <row r="26" spans="1:10" ht="15">
      <c r="A26" s="1" t="s">
        <v>1752</v>
      </c>
      <c r="B26" s="14"/>
      <c r="C26" s="13"/>
      <c r="D26" s="13"/>
      <c r="E26" s="13"/>
      <c r="F26" s="13"/>
      <c r="G26" s="13"/>
      <c r="H26" s="13"/>
      <c r="I26" s="13"/>
      <c r="J26" s="1"/>
    </row>
    <row r="27" spans="1:10" ht="15">
      <c r="A27" s="1" t="s">
        <v>1753</v>
      </c>
      <c r="B27" s="13"/>
      <c r="C27" s="13"/>
      <c r="D27" s="13"/>
      <c r="E27" s="13"/>
      <c r="F27" s="13"/>
      <c r="G27" s="13"/>
      <c r="H27" s="13"/>
      <c r="I27" s="13"/>
      <c r="J27" s="1"/>
    </row>
    <row r="28" spans="1:10" ht="15">
      <c r="A28" s="1" t="s">
        <v>1754</v>
      </c>
      <c r="B28" s="13"/>
      <c r="C28" s="13"/>
      <c r="D28" s="13"/>
      <c r="E28" s="13"/>
      <c r="F28" s="13"/>
      <c r="G28" s="13"/>
      <c r="H28" s="13"/>
      <c r="I28" s="13"/>
      <c r="J28" s="1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30" sqref="G30"/>
    </sheetView>
  </sheetViews>
  <sheetFormatPr defaultColWidth="9.140625" defaultRowHeight="15"/>
  <cols>
    <col min="1" max="1" width="20.8515625" style="0" customWidth="1"/>
    <col min="2" max="2" width="15.57421875" style="0" bestFit="1" customWidth="1"/>
    <col min="3" max="3" width="16.8515625" style="0" bestFit="1" customWidth="1"/>
    <col min="4" max="5" width="13.57421875" style="0" bestFit="1" customWidth="1"/>
    <col min="6" max="6" width="8.140625" style="0" bestFit="1" customWidth="1"/>
  </cols>
  <sheetData>
    <row r="1" ht="15">
      <c r="A1" s="10" t="s">
        <v>2015</v>
      </c>
    </row>
    <row r="2" ht="15">
      <c r="A2" s="19" t="s">
        <v>2016</v>
      </c>
    </row>
    <row r="3" ht="15">
      <c r="A3" t="s">
        <v>2024</v>
      </c>
    </row>
    <row r="4" ht="15">
      <c r="A4" t="s">
        <v>2052</v>
      </c>
    </row>
    <row r="7" spans="1:13" ht="15">
      <c r="A7" s="10" t="s">
        <v>1878</v>
      </c>
      <c r="B7" s="10" t="s">
        <v>1818</v>
      </c>
      <c r="C7" s="32" t="s">
        <v>2022</v>
      </c>
      <c r="D7" s="32"/>
      <c r="E7" s="32"/>
      <c r="F7" s="32"/>
      <c r="G7" s="32" t="s">
        <v>2051</v>
      </c>
      <c r="H7" s="32"/>
      <c r="I7" s="32"/>
      <c r="J7" s="32"/>
      <c r="K7" s="32"/>
      <c r="L7" s="32"/>
      <c r="M7" s="32"/>
    </row>
    <row r="8" spans="7:13" ht="15">
      <c r="G8" s="10" t="s">
        <v>1815</v>
      </c>
      <c r="H8" s="10" t="s">
        <v>1814</v>
      </c>
      <c r="I8" s="10" t="s">
        <v>1816</v>
      </c>
      <c r="J8" s="10" t="s">
        <v>1817</v>
      </c>
      <c r="K8" s="10" t="s">
        <v>1886</v>
      </c>
      <c r="L8" s="10" t="s">
        <v>1818</v>
      </c>
      <c r="M8" s="10" t="s">
        <v>1819</v>
      </c>
    </row>
    <row r="10" spans="1:13" ht="15">
      <c r="A10" t="s">
        <v>135</v>
      </c>
      <c r="B10" t="s">
        <v>2017</v>
      </c>
      <c r="C10" t="s">
        <v>236</v>
      </c>
      <c r="D10" t="s">
        <v>622</v>
      </c>
      <c r="E10" t="s">
        <v>640</v>
      </c>
      <c r="F10" t="s">
        <v>1140</v>
      </c>
      <c r="G10" s="17"/>
      <c r="H10" s="17"/>
      <c r="I10" s="17"/>
      <c r="J10" s="17"/>
      <c r="K10" s="17"/>
      <c r="L10" s="17"/>
      <c r="M10" s="17"/>
    </row>
    <row r="12" spans="1:4" ht="15">
      <c r="A12" t="s">
        <v>2018</v>
      </c>
      <c r="B12" t="s">
        <v>2019</v>
      </c>
      <c r="C12" t="s">
        <v>2020</v>
      </c>
      <c r="D12" t="s">
        <v>2021</v>
      </c>
    </row>
    <row r="14" spans="1:4" ht="15">
      <c r="A14" t="s">
        <v>1810</v>
      </c>
      <c r="B14" t="s">
        <v>2023</v>
      </c>
      <c r="C14" t="s">
        <v>1640</v>
      </c>
      <c r="D14" t="s">
        <v>1392</v>
      </c>
    </row>
    <row r="15" spans="2:3" ht="15">
      <c r="B15" t="s">
        <v>572</v>
      </c>
      <c r="C15" t="s">
        <v>572</v>
      </c>
    </row>
    <row r="16" spans="2:3" ht="15">
      <c r="B16" t="s">
        <v>851</v>
      </c>
      <c r="C16" t="s">
        <v>63</v>
      </c>
    </row>
    <row r="17" spans="2:3" ht="15">
      <c r="B17" t="s">
        <v>603</v>
      </c>
      <c r="C17" t="s">
        <v>1670</v>
      </c>
    </row>
    <row r="18" spans="2:3" ht="15">
      <c r="B18" t="s">
        <v>2025</v>
      </c>
      <c r="C18" t="s">
        <v>1637</v>
      </c>
    </row>
    <row r="19" spans="2:3" ht="15">
      <c r="B19" t="s">
        <v>2026</v>
      </c>
      <c r="C19" t="s">
        <v>1653</v>
      </c>
    </row>
    <row r="20" spans="2:3" ht="15">
      <c r="B20" t="s">
        <v>2027</v>
      </c>
      <c r="C20" t="s">
        <v>1185</v>
      </c>
    </row>
    <row r="21" spans="2:13" ht="15">
      <c r="B21" t="s">
        <v>2028</v>
      </c>
      <c r="C21" t="s">
        <v>1397</v>
      </c>
      <c r="D21" t="s">
        <v>1666</v>
      </c>
      <c r="G21" s="17"/>
      <c r="H21" s="17"/>
      <c r="I21" s="17"/>
      <c r="J21" s="17"/>
      <c r="K21" s="17"/>
      <c r="L21" s="17"/>
      <c r="M21" s="17"/>
    </row>
    <row r="22" spans="2:3" ht="15">
      <c r="B22" t="s">
        <v>19</v>
      </c>
      <c r="C22" t="s">
        <v>1185</v>
      </c>
    </row>
    <row r="23" spans="2:3" ht="15">
      <c r="B23" t="s">
        <v>2029</v>
      </c>
      <c r="C23" t="s">
        <v>1663</v>
      </c>
    </row>
    <row r="24" spans="2:3" ht="15">
      <c r="B24" t="s">
        <v>2030</v>
      </c>
      <c r="C24" t="s">
        <v>1651</v>
      </c>
    </row>
    <row r="25" spans="2:3" ht="15">
      <c r="B25" t="s">
        <v>1392</v>
      </c>
      <c r="C25" t="s">
        <v>1392</v>
      </c>
    </row>
    <row r="26" spans="2:3" ht="15">
      <c r="B26" t="s">
        <v>2031</v>
      </c>
      <c r="C26" t="s">
        <v>1392</v>
      </c>
    </row>
    <row r="27" spans="2:3" ht="15">
      <c r="B27" t="s">
        <v>2032</v>
      </c>
      <c r="C27" t="s">
        <v>828</v>
      </c>
    </row>
    <row r="28" spans="2:3" ht="15">
      <c r="B28" t="s">
        <v>28</v>
      </c>
      <c r="C28" t="s">
        <v>1152</v>
      </c>
    </row>
    <row r="29" spans="2:3" ht="15">
      <c r="B29" t="s">
        <v>2033</v>
      </c>
      <c r="C29" t="s">
        <v>1673</v>
      </c>
    </row>
    <row r="30" spans="2:13" ht="15">
      <c r="B30" t="s">
        <v>2053</v>
      </c>
      <c r="C30" t="s">
        <v>2050</v>
      </c>
      <c r="D30" t="s">
        <v>732</v>
      </c>
      <c r="G30" s="17"/>
      <c r="H30" s="17"/>
      <c r="I30" s="17"/>
      <c r="J30" s="17"/>
      <c r="K30" s="17"/>
      <c r="L30" s="17"/>
      <c r="M30" s="17"/>
    </row>
    <row r="31" spans="2:13" ht="15">
      <c r="B31" t="s">
        <v>1402</v>
      </c>
      <c r="C31" t="s">
        <v>828</v>
      </c>
      <c r="G31" s="31"/>
      <c r="H31" s="31"/>
      <c r="I31" s="31"/>
      <c r="J31" s="31"/>
      <c r="K31" s="31"/>
      <c r="L31" s="31"/>
      <c r="M31" s="31"/>
    </row>
    <row r="32" spans="2:3" ht="15">
      <c r="B32" t="s">
        <v>2034</v>
      </c>
      <c r="C32" t="s">
        <v>1148</v>
      </c>
    </row>
    <row r="33" spans="2:3" ht="15">
      <c r="B33" t="s">
        <v>2035</v>
      </c>
      <c r="C33" t="s">
        <v>1666</v>
      </c>
    </row>
    <row r="34" spans="2:3" ht="15">
      <c r="B34" t="s">
        <v>727</v>
      </c>
      <c r="C34" t="s">
        <v>1670</v>
      </c>
    </row>
    <row r="35" spans="2:13" ht="15">
      <c r="B35" t="s">
        <v>2036</v>
      </c>
      <c r="C35" t="s">
        <v>1146</v>
      </c>
      <c r="D35" t="s">
        <v>572</v>
      </c>
      <c r="E35" t="s">
        <v>721</v>
      </c>
      <c r="G35" s="17"/>
      <c r="H35" s="17"/>
      <c r="I35" s="17"/>
      <c r="J35" s="17"/>
      <c r="K35" s="17"/>
      <c r="L35" s="17"/>
      <c r="M35" s="17"/>
    </row>
    <row r="36" spans="2:3" ht="15">
      <c r="B36" t="s">
        <v>2037</v>
      </c>
      <c r="C36" t="s">
        <v>1667</v>
      </c>
    </row>
    <row r="37" spans="2:3" ht="15">
      <c r="B37" t="s">
        <v>2038</v>
      </c>
      <c r="C37" t="s">
        <v>1667</v>
      </c>
    </row>
    <row r="38" spans="2:3" ht="15">
      <c r="B38" t="s">
        <v>2039</v>
      </c>
      <c r="C38" t="s">
        <v>32</v>
      </c>
    </row>
    <row r="39" spans="2:3" ht="15">
      <c r="B39" t="s">
        <v>2040</v>
      </c>
      <c r="C39" t="s">
        <v>828</v>
      </c>
    </row>
    <row r="40" spans="2:3" ht="15">
      <c r="B40" t="s">
        <v>857</v>
      </c>
      <c r="C40" t="s">
        <v>1653</v>
      </c>
    </row>
    <row r="41" spans="2:3" ht="15">
      <c r="B41" t="s">
        <v>681</v>
      </c>
      <c r="C41" t="s">
        <v>1609</v>
      </c>
    </row>
    <row r="42" spans="2:13" ht="15">
      <c r="B42" t="s">
        <v>2041</v>
      </c>
      <c r="C42" t="s">
        <v>1397</v>
      </c>
      <c r="D42" t="s">
        <v>1647</v>
      </c>
      <c r="E42" t="s">
        <v>1666</v>
      </c>
      <c r="G42" s="17"/>
      <c r="H42" s="17"/>
      <c r="I42" s="17"/>
      <c r="J42" s="17"/>
      <c r="K42" s="17"/>
      <c r="L42" s="17"/>
      <c r="M42" s="17"/>
    </row>
    <row r="43" spans="2:3" ht="15">
      <c r="B43" t="s">
        <v>2042</v>
      </c>
      <c r="C43" t="s">
        <v>828</v>
      </c>
    </row>
    <row r="44" spans="2:3" ht="15">
      <c r="B44" t="s">
        <v>2043</v>
      </c>
      <c r="C44" t="s">
        <v>1653</v>
      </c>
    </row>
    <row r="45" spans="2:3" ht="15">
      <c r="B45" t="s">
        <v>2044</v>
      </c>
      <c r="C45" t="s">
        <v>49</v>
      </c>
    </row>
    <row r="46" spans="2:13" ht="15">
      <c r="B46" t="s">
        <v>427</v>
      </c>
      <c r="C46" t="s">
        <v>1397</v>
      </c>
      <c r="D46" t="s">
        <v>1652</v>
      </c>
      <c r="G46" s="17"/>
      <c r="H46" s="17"/>
      <c r="I46" s="17"/>
      <c r="J46" s="17"/>
      <c r="K46" s="17"/>
      <c r="L46" s="17"/>
      <c r="M46" s="17"/>
    </row>
    <row r="47" spans="2:3" ht="15">
      <c r="B47" t="s">
        <v>1669</v>
      </c>
      <c r="C47" t="s">
        <v>1669</v>
      </c>
    </row>
    <row r="48" spans="2:3" ht="15">
      <c r="B48" t="s">
        <v>1033</v>
      </c>
      <c r="C48" t="s">
        <v>1669</v>
      </c>
    </row>
    <row r="49" spans="2:3" ht="15">
      <c r="B49" t="s">
        <v>2045</v>
      </c>
      <c r="C49" t="s">
        <v>1209</v>
      </c>
    </row>
    <row r="50" spans="2:3" ht="15">
      <c r="B50" t="s">
        <v>2046</v>
      </c>
      <c r="C50" t="s">
        <v>428</v>
      </c>
    </row>
    <row r="51" spans="2:13" ht="15">
      <c r="B51" t="s">
        <v>858</v>
      </c>
      <c r="C51" t="s">
        <v>1653</v>
      </c>
      <c r="D51" t="s">
        <v>1152</v>
      </c>
      <c r="G51" s="17"/>
      <c r="H51" s="17"/>
      <c r="I51" s="17"/>
      <c r="J51" s="17"/>
      <c r="K51" s="17"/>
      <c r="L51" s="17"/>
      <c r="M51" s="17"/>
    </row>
    <row r="52" spans="2:3" ht="15">
      <c r="B52" t="s">
        <v>2047</v>
      </c>
      <c r="C52" t="s">
        <v>1653</v>
      </c>
    </row>
    <row r="53" spans="2:3" ht="15">
      <c r="B53" t="s">
        <v>2048</v>
      </c>
      <c r="C53" t="s">
        <v>428</v>
      </c>
    </row>
    <row r="54" spans="2:3" ht="15">
      <c r="B54" t="s">
        <v>769</v>
      </c>
      <c r="C54" t="s">
        <v>1654</v>
      </c>
    </row>
    <row r="55" spans="2:3" ht="15">
      <c r="B55" t="s">
        <v>2049</v>
      </c>
      <c r="C55" t="s">
        <v>837</v>
      </c>
    </row>
  </sheetData>
  <sheetProtection sheet="1" objects="1" scenarios="1" insertColumns="0" deleteColumns="0" selectLockedCells="1"/>
  <mergeCells count="2">
    <mergeCell ref="C7:F7"/>
    <mergeCell ref="G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8.75">
      <c r="A1" s="30" t="s">
        <v>2007</v>
      </c>
    </row>
    <row r="2" spans="1:2" ht="15">
      <c r="A2" t="s">
        <v>1990</v>
      </c>
      <c r="B2" s="21" t="s">
        <v>2080</v>
      </c>
    </row>
    <row r="3" ht="15">
      <c r="B3" s="21"/>
    </row>
    <row r="4" ht="15">
      <c r="A4" s="10" t="s">
        <v>2078</v>
      </c>
    </row>
    <row r="5" ht="15">
      <c r="A5" t="s">
        <v>1824</v>
      </c>
    </row>
    <row r="6" ht="15">
      <c r="A6" t="s">
        <v>1825</v>
      </c>
    </row>
    <row r="7" ht="15">
      <c r="A7" t="s">
        <v>1826</v>
      </c>
    </row>
    <row r="8" ht="15">
      <c r="A8" t="s">
        <v>1989</v>
      </c>
    </row>
    <row r="10" ht="15">
      <c r="A10" s="10" t="s">
        <v>2010</v>
      </c>
    </row>
    <row r="11" ht="15">
      <c r="A11" s="16" t="s">
        <v>2011</v>
      </c>
    </row>
    <row r="12" ht="15">
      <c r="A12" s="16" t="s">
        <v>2005</v>
      </c>
    </row>
    <row r="13" ht="15">
      <c r="A13" s="16" t="s">
        <v>2003</v>
      </c>
    </row>
    <row r="14" ht="15">
      <c r="A14" s="16" t="s">
        <v>2006</v>
      </c>
    </row>
    <row r="16" ht="15">
      <c r="A16" s="10" t="s">
        <v>2012</v>
      </c>
    </row>
    <row r="17" ht="15">
      <c r="A17" t="s">
        <v>1991</v>
      </c>
    </row>
    <row r="18" ht="15">
      <c r="A18" t="s">
        <v>1992</v>
      </c>
    </row>
    <row r="19" ht="15">
      <c r="A19" t="s">
        <v>1993</v>
      </c>
    </row>
    <row r="20" ht="15">
      <c r="A20" t="s">
        <v>1994</v>
      </c>
    </row>
    <row r="21" ht="15">
      <c r="A21" t="s">
        <v>1995</v>
      </c>
    </row>
    <row r="22" ht="15">
      <c r="A22" t="s">
        <v>1996</v>
      </c>
    </row>
    <row r="24" ht="15">
      <c r="A24" s="10" t="s">
        <v>1827</v>
      </c>
    </row>
    <row r="25" ht="15">
      <c r="A25" t="s">
        <v>1997</v>
      </c>
    </row>
    <row r="27" ht="15">
      <c r="A27" t="s">
        <v>2013</v>
      </c>
    </row>
    <row r="29" ht="15">
      <c r="A29" t="s">
        <v>1998</v>
      </c>
    </row>
    <row r="31" ht="15">
      <c r="A31" t="s">
        <v>2014</v>
      </c>
    </row>
    <row r="33" ht="15">
      <c r="A33" t="s">
        <v>1999</v>
      </c>
    </row>
    <row r="36" ht="15">
      <c r="A36" s="10" t="s">
        <v>2000</v>
      </c>
    </row>
    <row r="38" ht="15">
      <c r="A38" t="s">
        <v>2009</v>
      </c>
    </row>
    <row r="39" ht="15">
      <c r="A39" t="s">
        <v>2008</v>
      </c>
    </row>
    <row r="41" ht="15">
      <c r="A41" t="s">
        <v>2001</v>
      </c>
    </row>
    <row r="42" ht="15">
      <c r="A42" t="s">
        <v>2002</v>
      </c>
    </row>
    <row r="43" ht="15">
      <c r="A43" s="21" t="s">
        <v>2079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4.85156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6.140625" style="0" customWidth="1"/>
    <col min="9" max="9" width="8.421875" style="0" customWidth="1"/>
  </cols>
  <sheetData>
    <row r="1" spans="1:9" ht="15">
      <c r="A1" s="2" t="s">
        <v>1783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1935</v>
      </c>
      <c r="B2" s="1">
        <f>COUNTA(A6:A260)</f>
        <v>58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159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" t="s">
        <v>160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" t="s">
        <v>161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" t="s">
        <v>162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" t="s">
        <v>163</v>
      </c>
      <c r="B10" s="14"/>
      <c r="C10" s="13"/>
      <c r="D10" s="13"/>
      <c r="E10" s="13"/>
      <c r="F10" s="13"/>
      <c r="G10" s="13"/>
      <c r="H10" s="13"/>
      <c r="I10" s="13"/>
    </row>
    <row r="11" spans="1:9" ht="15">
      <c r="A11" s="1" t="s">
        <v>164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" t="s">
        <v>165</v>
      </c>
      <c r="B12" s="14"/>
      <c r="C12" s="13"/>
      <c r="D12" s="13"/>
      <c r="E12" s="13"/>
      <c r="F12" s="13"/>
      <c r="G12" s="13"/>
      <c r="H12" s="13"/>
      <c r="I12" s="13"/>
    </row>
    <row r="13" spans="1:9" ht="15">
      <c r="A13" s="1" t="s">
        <v>166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" t="s">
        <v>155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" t="s">
        <v>167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" t="s">
        <v>113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" t="s">
        <v>168</v>
      </c>
      <c r="B17" s="14"/>
      <c r="C17" s="13"/>
      <c r="D17" s="13"/>
      <c r="E17" s="13"/>
      <c r="F17" s="13"/>
      <c r="G17" s="13"/>
      <c r="H17" s="13"/>
      <c r="I17" s="13"/>
    </row>
    <row r="18" spans="1:9" ht="15">
      <c r="A18" s="1" t="s">
        <v>169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" t="s">
        <v>170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" t="s">
        <v>171</v>
      </c>
      <c r="B20" s="14"/>
      <c r="C20" s="13"/>
      <c r="D20" s="13"/>
      <c r="E20" s="13"/>
      <c r="F20" s="13"/>
      <c r="G20" s="13"/>
      <c r="H20" s="13"/>
      <c r="I20" s="13"/>
    </row>
    <row r="21" spans="1:9" ht="15">
      <c r="A21" s="1" t="s">
        <v>172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" t="s">
        <v>173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" t="s">
        <v>174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" t="s">
        <v>175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" t="s">
        <v>176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" t="s">
        <v>177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" t="s">
        <v>178</v>
      </c>
      <c r="B27" s="14"/>
      <c r="C27" s="13"/>
      <c r="D27" s="13"/>
      <c r="E27" s="13"/>
      <c r="F27" s="13"/>
      <c r="G27" s="13"/>
      <c r="H27" s="13"/>
      <c r="I27" s="13"/>
    </row>
    <row r="28" spans="1:9" ht="15">
      <c r="A28" s="1" t="s">
        <v>179</v>
      </c>
      <c r="B28" s="14"/>
      <c r="C28" s="13"/>
      <c r="D28" s="15"/>
      <c r="E28" s="13"/>
      <c r="F28" s="13"/>
      <c r="G28" s="13"/>
      <c r="H28" s="13"/>
      <c r="I28" s="13"/>
    </row>
    <row r="29" spans="1:9" ht="15">
      <c r="A29" s="1" t="s">
        <v>180</v>
      </c>
      <c r="B29" s="14"/>
      <c r="C29" s="13"/>
      <c r="D29" s="13"/>
      <c r="E29" s="13"/>
      <c r="F29" s="13"/>
      <c r="G29" s="13"/>
      <c r="H29" s="13"/>
      <c r="I29" s="13"/>
    </row>
    <row r="30" spans="1:9" ht="15">
      <c r="A30" s="1" t="s">
        <v>181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" t="s">
        <v>182</v>
      </c>
      <c r="B31" s="14"/>
      <c r="C31" s="13"/>
      <c r="D31" s="13"/>
      <c r="E31" s="13"/>
      <c r="F31" s="13"/>
      <c r="G31" s="13"/>
      <c r="H31" s="13"/>
      <c r="I31" s="13"/>
    </row>
    <row r="32" spans="1:9" ht="15">
      <c r="A32" s="1" t="s">
        <v>183</v>
      </c>
      <c r="B32" s="14"/>
      <c r="C32" s="13"/>
      <c r="D32" s="13"/>
      <c r="E32" s="13"/>
      <c r="F32" s="13"/>
      <c r="G32" s="13"/>
      <c r="H32" s="13"/>
      <c r="I32" s="13"/>
    </row>
    <row r="33" spans="1:9" ht="15">
      <c r="A33" s="1" t="s">
        <v>184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" t="s">
        <v>135</v>
      </c>
      <c r="B34" s="13"/>
      <c r="C34" s="13"/>
      <c r="D34" s="15"/>
      <c r="E34" s="13"/>
      <c r="F34" s="13"/>
      <c r="G34" s="13"/>
      <c r="H34" s="13"/>
      <c r="I34" s="13"/>
    </row>
    <row r="35" spans="1:9" ht="15">
      <c r="A35" s="1" t="s">
        <v>185</v>
      </c>
      <c r="B35" s="14"/>
      <c r="C35" s="13"/>
      <c r="D35" s="13"/>
      <c r="E35" s="13"/>
      <c r="F35" s="13"/>
      <c r="G35" s="13"/>
      <c r="H35" s="13"/>
      <c r="I35" s="13"/>
    </row>
    <row r="36" spans="1:9" ht="15">
      <c r="A36" s="1" t="s">
        <v>187</v>
      </c>
      <c r="B36" s="13"/>
      <c r="C36" s="13"/>
      <c r="D36" s="15"/>
      <c r="E36" s="13"/>
      <c r="F36" s="13"/>
      <c r="G36" s="13"/>
      <c r="H36" s="13"/>
      <c r="I36" s="13"/>
    </row>
    <row r="37" spans="1:9" ht="15">
      <c r="A37" s="1" t="s">
        <v>188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" t="s">
        <v>189</v>
      </c>
      <c r="B38" s="14"/>
      <c r="C38" s="13"/>
      <c r="D38" s="13"/>
      <c r="E38" s="13"/>
      <c r="F38" s="13"/>
      <c r="G38" s="13"/>
      <c r="H38" s="13"/>
      <c r="I38" s="13"/>
    </row>
    <row r="39" spans="1:9" ht="15">
      <c r="A39" s="1" t="s">
        <v>191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" t="s">
        <v>193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" t="s">
        <v>194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" t="s">
        <v>196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" t="s">
        <v>197</v>
      </c>
      <c r="B43" s="14"/>
      <c r="C43" s="13"/>
      <c r="D43" s="15"/>
      <c r="E43" s="13"/>
      <c r="F43" s="13"/>
      <c r="G43" s="13"/>
      <c r="H43" s="13"/>
      <c r="I43" s="13"/>
    </row>
    <row r="44" spans="1:9" ht="15">
      <c r="A44" s="1" t="s">
        <v>198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" t="s">
        <v>199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" t="s">
        <v>200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" t="s">
        <v>201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" t="s">
        <v>202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" t="s">
        <v>92</v>
      </c>
      <c r="B49" s="14"/>
      <c r="C49" s="13"/>
      <c r="D49" s="13"/>
      <c r="E49" s="13"/>
      <c r="F49" s="13"/>
      <c r="G49" s="13"/>
      <c r="H49" s="13"/>
      <c r="I49" s="13"/>
    </row>
    <row r="50" spans="1:9" ht="15">
      <c r="A50" s="1" t="s">
        <v>203</v>
      </c>
      <c r="B50" s="13"/>
      <c r="C50" s="13"/>
      <c r="D50" s="15"/>
      <c r="E50" s="13"/>
      <c r="F50" s="13"/>
      <c r="G50" s="13"/>
      <c r="H50" s="13"/>
      <c r="I50" s="13"/>
    </row>
    <row r="51" spans="1:9" ht="15">
      <c r="A51" s="1" t="s">
        <v>204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" t="s">
        <v>205</v>
      </c>
      <c r="B52" s="14"/>
      <c r="C52" s="13"/>
      <c r="D52" s="13"/>
      <c r="E52" s="13"/>
      <c r="F52" s="13"/>
      <c r="G52" s="13"/>
      <c r="H52" s="13"/>
      <c r="I52" s="13"/>
    </row>
    <row r="53" spans="1:9" ht="15">
      <c r="A53" s="1" t="s">
        <v>206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" t="s">
        <v>208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 t="s">
        <v>209</v>
      </c>
      <c r="B55" s="14"/>
      <c r="C55" s="13"/>
      <c r="D55" s="13"/>
      <c r="E55" s="13"/>
      <c r="F55" s="13"/>
      <c r="G55" s="13"/>
      <c r="H55" s="13"/>
      <c r="I55" s="13"/>
    </row>
    <row r="56" spans="1:9" ht="15">
      <c r="A56" s="1" t="s">
        <v>210</v>
      </c>
      <c r="B56" s="13"/>
      <c r="C56" s="13"/>
      <c r="D56" s="13"/>
      <c r="E56" s="13"/>
      <c r="F56" s="13"/>
      <c r="G56" s="13"/>
      <c r="H56" s="13"/>
      <c r="I56" s="13"/>
    </row>
    <row r="57" spans="1:9" ht="15">
      <c r="A57" s="1" t="s">
        <v>211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" t="s">
        <v>212</v>
      </c>
      <c r="B58" s="14"/>
      <c r="C58" s="13"/>
      <c r="D58" s="15"/>
      <c r="E58" s="13"/>
      <c r="F58" s="13"/>
      <c r="G58" s="13"/>
      <c r="H58" s="13"/>
      <c r="I58" s="13"/>
    </row>
    <row r="59" spans="1:9" ht="15">
      <c r="A59" s="1" t="s">
        <v>213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" t="s">
        <v>214</v>
      </c>
      <c r="B60" s="13"/>
      <c r="C60" s="13"/>
      <c r="D60" s="15"/>
      <c r="E60" s="13"/>
      <c r="F60" s="13"/>
      <c r="G60" s="13"/>
      <c r="H60" s="13"/>
      <c r="I60" s="13"/>
    </row>
    <row r="61" spans="1:9" ht="15">
      <c r="A61" s="1" t="s">
        <v>215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" t="s">
        <v>216</v>
      </c>
      <c r="B62" s="14"/>
      <c r="C62" s="13"/>
      <c r="D62" s="13"/>
      <c r="E62" s="13"/>
      <c r="F62" s="13"/>
      <c r="G62" s="13"/>
      <c r="H62" s="13"/>
      <c r="I62" s="13"/>
    </row>
    <row r="63" spans="1:9" ht="15">
      <c r="A63" s="6" t="s">
        <v>217</v>
      </c>
      <c r="B63" s="13"/>
      <c r="C63" s="13"/>
      <c r="D63" s="13"/>
      <c r="E63" s="13"/>
      <c r="F63" s="13"/>
      <c r="G63" s="13"/>
      <c r="H63" s="13"/>
      <c r="I63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1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28125" style="0" customWidth="1"/>
    <col min="9" max="9" width="9.421875" style="0" customWidth="1"/>
  </cols>
  <sheetData>
    <row r="1" spans="1:10" ht="15">
      <c r="A1" s="2" t="s">
        <v>1500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  <c r="J1" s="6"/>
    </row>
    <row r="2" spans="1:10" ht="15">
      <c r="A2" s="2" t="s">
        <v>1934</v>
      </c>
      <c r="B2" s="1">
        <f>COUNTA(A6:A260)</f>
        <v>64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  <c r="J2" s="6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6"/>
    </row>
    <row r="4" spans="1:10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6"/>
    </row>
    <row r="6" spans="1:10" ht="15">
      <c r="A6" s="1" t="s">
        <v>218</v>
      </c>
      <c r="B6" s="14"/>
      <c r="C6" s="13"/>
      <c r="D6" s="13"/>
      <c r="E6" s="13"/>
      <c r="F6" s="13"/>
      <c r="G6" s="13"/>
      <c r="H6" s="13"/>
      <c r="I6" s="13"/>
      <c r="J6" s="6"/>
    </row>
    <row r="7" spans="1:10" ht="15">
      <c r="A7" s="1" t="s">
        <v>219</v>
      </c>
      <c r="B7" s="13"/>
      <c r="C7" s="13"/>
      <c r="D7" s="13"/>
      <c r="E7" s="13"/>
      <c r="F7" s="13"/>
      <c r="G7" s="13"/>
      <c r="H7" s="13"/>
      <c r="I7" s="13"/>
      <c r="J7" s="6"/>
    </row>
    <row r="8" spans="1:10" ht="15">
      <c r="A8" s="1" t="s">
        <v>220</v>
      </c>
      <c r="B8" s="13"/>
      <c r="C8" s="13"/>
      <c r="D8" s="13"/>
      <c r="E8" s="13"/>
      <c r="F8" s="13"/>
      <c r="G8" s="13"/>
      <c r="H8" s="13"/>
      <c r="I8" s="13"/>
      <c r="J8" s="6"/>
    </row>
    <row r="9" spans="1:10" ht="15">
      <c r="A9" s="1" t="s">
        <v>221</v>
      </c>
      <c r="B9" s="13"/>
      <c r="C9" s="13"/>
      <c r="D9" s="13"/>
      <c r="E9" s="13"/>
      <c r="F9" s="13"/>
      <c r="G9" s="13"/>
      <c r="H9" s="13"/>
      <c r="I9" s="13"/>
      <c r="J9" s="6"/>
    </row>
    <row r="10" spans="1:10" ht="15">
      <c r="A10" s="1" t="s">
        <v>222</v>
      </c>
      <c r="B10" s="13"/>
      <c r="C10" s="13"/>
      <c r="D10" s="13"/>
      <c r="E10" s="13"/>
      <c r="F10" s="13"/>
      <c r="G10" s="13"/>
      <c r="H10" s="13"/>
      <c r="I10" s="13"/>
      <c r="J10" s="6"/>
    </row>
    <row r="11" spans="1:10" ht="15">
      <c r="A11" s="1" t="s">
        <v>223</v>
      </c>
      <c r="B11" s="13"/>
      <c r="C11" s="13"/>
      <c r="D11" s="13"/>
      <c r="E11" s="13"/>
      <c r="F11" s="13"/>
      <c r="G11" s="13"/>
      <c r="H11" s="13"/>
      <c r="I11" s="13"/>
      <c r="J11" s="6"/>
    </row>
    <row r="12" spans="1:10" ht="15">
      <c r="A12" s="1" t="s">
        <v>224</v>
      </c>
      <c r="B12" s="13"/>
      <c r="C12" s="13"/>
      <c r="D12" s="13"/>
      <c r="E12" s="13"/>
      <c r="F12" s="13"/>
      <c r="G12" s="13"/>
      <c r="H12" s="13"/>
      <c r="I12" s="13"/>
      <c r="J12" s="6"/>
    </row>
    <row r="13" spans="1:9" ht="15">
      <c r="A13" s="1" t="s">
        <v>225</v>
      </c>
      <c r="B13" s="20"/>
      <c r="C13" s="17"/>
      <c r="D13" s="17"/>
      <c r="E13" s="17"/>
      <c r="F13" s="17"/>
      <c r="G13" s="17"/>
      <c r="H13" s="17"/>
      <c r="I13" s="17"/>
    </row>
    <row r="14" spans="1:10" ht="15">
      <c r="A14" s="1" t="s">
        <v>226</v>
      </c>
      <c r="B14" s="13"/>
      <c r="C14" s="13"/>
      <c r="D14" s="13"/>
      <c r="E14" s="13"/>
      <c r="F14" s="13"/>
      <c r="G14" s="13"/>
      <c r="H14" s="13"/>
      <c r="I14" s="13"/>
      <c r="J14" s="6"/>
    </row>
    <row r="15" spans="1:10" ht="15">
      <c r="A15" s="1" t="s">
        <v>227</v>
      </c>
      <c r="B15" s="13"/>
      <c r="C15" s="13"/>
      <c r="D15" s="13"/>
      <c r="E15" s="13"/>
      <c r="F15" s="13"/>
      <c r="G15" s="13"/>
      <c r="H15" s="13"/>
      <c r="I15" s="13"/>
      <c r="J15" s="6"/>
    </row>
    <row r="16" spans="1:10" ht="15">
      <c r="A16" s="1" t="s">
        <v>228</v>
      </c>
      <c r="B16" s="13"/>
      <c r="C16" s="13"/>
      <c r="D16" s="15"/>
      <c r="E16" s="13"/>
      <c r="F16" s="13"/>
      <c r="G16" s="13"/>
      <c r="H16" s="13"/>
      <c r="I16" s="13"/>
      <c r="J16" s="6"/>
    </row>
    <row r="17" spans="1:10" ht="15">
      <c r="A17" s="1" t="s">
        <v>229</v>
      </c>
      <c r="B17" s="14"/>
      <c r="C17" s="13"/>
      <c r="D17" s="13"/>
      <c r="E17" s="13"/>
      <c r="F17" s="13"/>
      <c r="G17" s="13"/>
      <c r="H17" s="13"/>
      <c r="I17" s="13"/>
      <c r="J17" s="6"/>
    </row>
    <row r="18" spans="1:10" ht="15">
      <c r="A18" s="1" t="s">
        <v>230</v>
      </c>
      <c r="B18" s="13"/>
      <c r="C18" s="13"/>
      <c r="D18" s="13"/>
      <c r="E18" s="13"/>
      <c r="F18" s="13"/>
      <c r="G18" s="13"/>
      <c r="H18" s="13"/>
      <c r="I18" s="13"/>
      <c r="J18" s="6"/>
    </row>
    <row r="19" spans="1:10" ht="15">
      <c r="A19" s="1" t="s">
        <v>231</v>
      </c>
      <c r="B19" s="13"/>
      <c r="C19" s="13"/>
      <c r="D19" s="13"/>
      <c r="E19" s="13"/>
      <c r="F19" s="13"/>
      <c r="G19" s="13"/>
      <c r="H19" s="13"/>
      <c r="I19" s="13"/>
      <c r="J19" s="6"/>
    </row>
    <row r="20" spans="1:10" ht="15">
      <c r="A20" s="1" t="s">
        <v>232</v>
      </c>
      <c r="B20" s="13"/>
      <c r="C20" s="13"/>
      <c r="D20" s="13"/>
      <c r="E20" s="13"/>
      <c r="F20" s="13"/>
      <c r="G20" s="13"/>
      <c r="H20" s="13"/>
      <c r="I20" s="13"/>
      <c r="J20" s="6"/>
    </row>
    <row r="21" spans="1:10" ht="15">
      <c r="A21" s="1" t="s">
        <v>233</v>
      </c>
      <c r="B21" s="13"/>
      <c r="C21" s="13"/>
      <c r="D21" s="13"/>
      <c r="E21" s="13"/>
      <c r="F21" s="13"/>
      <c r="G21" s="13"/>
      <c r="H21" s="13"/>
      <c r="I21" s="13"/>
      <c r="J21" s="6"/>
    </row>
    <row r="22" spans="1:10" ht="15">
      <c r="A22" s="1" t="s">
        <v>234</v>
      </c>
      <c r="B22" s="13"/>
      <c r="C22" s="13"/>
      <c r="D22" s="13"/>
      <c r="E22" s="13"/>
      <c r="F22" s="13"/>
      <c r="G22" s="13"/>
      <c r="H22" s="13"/>
      <c r="I22" s="13"/>
      <c r="J22" s="6"/>
    </row>
    <row r="23" spans="1:10" ht="15">
      <c r="A23" s="1" t="s">
        <v>235</v>
      </c>
      <c r="B23" s="13"/>
      <c r="C23" s="13"/>
      <c r="D23" s="13"/>
      <c r="E23" s="13"/>
      <c r="F23" s="13"/>
      <c r="G23" s="13"/>
      <c r="H23" s="13"/>
      <c r="I23" s="14"/>
      <c r="J23" s="6"/>
    </row>
    <row r="24" spans="1:10" ht="15">
      <c r="A24" s="1" t="s">
        <v>236</v>
      </c>
      <c r="B24" s="14"/>
      <c r="C24" s="13"/>
      <c r="D24" s="13"/>
      <c r="E24" s="13"/>
      <c r="F24" s="13"/>
      <c r="G24" s="13"/>
      <c r="H24" s="13"/>
      <c r="I24" s="13"/>
      <c r="J24" s="6"/>
    </row>
    <row r="25" spans="1:10" ht="15">
      <c r="A25" s="1" t="s">
        <v>237</v>
      </c>
      <c r="B25" s="14"/>
      <c r="C25" s="13"/>
      <c r="D25" s="13"/>
      <c r="E25" s="13"/>
      <c r="F25" s="13"/>
      <c r="G25" s="13"/>
      <c r="H25" s="13"/>
      <c r="I25" s="13"/>
      <c r="J25" s="6"/>
    </row>
    <row r="26" spans="1:10" ht="15">
      <c r="A26" s="1" t="s">
        <v>238</v>
      </c>
      <c r="B26" s="13"/>
      <c r="C26" s="13"/>
      <c r="D26" s="13"/>
      <c r="E26" s="13"/>
      <c r="F26" s="13"/>
      <c r="G26" s="13"/>
      <c r="H26" s="13"/>
      <c r="I26" s="13"/>
      <c r="J26" s="6"/>
    </row>
    <row r="27" spans="1:10" ht="15">
      <c r="A27" s="1" t="s">
        <v>239</v>
      </c>
      <c r="B27" s="14"/>
      <c r="C27" s="13"/>
      <c r="D27" s="13"/>
      <c r="E27" s="13"/>
      <c r="F27" s="13"/>
      <c r="G27" s="13"/>
      <c r="H27" s="13"/>
      <c r="I27" s="13"/>
      <c r="J27" s="6"/>
    </row>
    <row r="28" spans="1:10" ht="15">
      <c r="A28" s="1" t="s">
        <v>240</v>
      </c>
      <c r="B28" s="14"/>
      <c r="C28" s="13"/>
      <c r="D28" s="13"/>
      <c r="E28" s="13"/>
      <c r="F28" s="13"/>
      <c r="G28" s="13"/>
      <c r="H28" s="13"/>
      <c r="I28" s="13"/>
      <c r="J28" s="6"/>
    </row>
    <row r="29" spans="1:10" ht="15">
      <c r="A29" s="1" t="s">
        <v>241</v>
      </c>
      <c r="B29" s="13"/>
      <c r="C29" s="13"/>
      <c r="D29" s="13"/>
      <c r="E29" s="13"/>
      <c r="F29" s="13"/>
      <c r="G29" s="13"/>
      <c r="H29" s="13"/>
      <c r="I29" s="13"/>
      <c r="J29" s="6"/>
    </row>
    <row r="30" spans="1:10" ht="15">
      <c r="A30" s="1" t="s">
        <v>242</v>
      </c>
      <c r="B30" s="13"/>
      <c r="C30" s="13"/>
      <c r="D30" s="13"/>
      <c r="E30" s="13"/>
      <c r="F30" s="13"/>
      <c r="G30" s="13"/>
      <c r="H30" s="13"/>
      <c r="I30" s="13"/>
      <c r="J30" s="6"/>
    </row>
    <row r="31" spans="1:10" ht="15">
      <c r="A31" s="1" t="s">
        <v>243</v>
      </c>
      <c r="B31" s="13"/>
      <c r="C31" s="13"/>
      <c r="D31" s="13"/>
      <c r="E31" s="13"/>
      <c r="F31" s="13"/>
      <c r="G31" s="13"/>
      <c r="H31" s="13"/>
      <c r="I31" s="13"/>
      <c r="J31" s="6"/>
    </row>
    <row r="32" spans="1:10" ht="15">
      <c r="A32" s="1" t="s">
        <v>244</v>
      </c>
      <c r="B32" s="13"/>
      <c r="C32" s="13"/>
      <c r="D32" s="13"/>
      <c r="E32" s="13"/>
      <c r="F32" s="13"/>
      <c r="G32" s="13"/>
      <c r="H32" s="13"/>
      <c r="I32" s="13"/>
      <c r="J32" s="6"/>
    </row>
    <row r="33" spans="1:10" ht="15">
      <c r="A33" s="1" t="s">
        <v>245</v>
      </c>
      <c r="B33" s="13"/>
      <c r="C33" s="13"/>
      <c r="D33" s="13"/>
      <c r="E33" s="13"/>
      <c r="F33" s="13"/>
      <c r="G33" s="13"/>
      <c r="H33" s="13"/>
      <c r="I33" s="13"/>
      <c r="J33" s="6"/>
    </row>
    <row r="34" spans="1:10" ht="15">
      <c r="A34" s="1" t="s">
        <v>246</v>
      </c>
      <c r="B34" s="13"/>
      <c r="C34" s="13"/>
      <c r="D34" s="13"/>
      <c r="E34" s="13"/>
      <c r="F34" s="13"/>
      <c r="G34" s="13"/>
      <c r="H34" s="13"/>
      <c r="I34" s="13"/>
      <c r="J34" s="6"/>
    </row>
    <row r="35" spans="1:10" ht="15">
      <c r="A35" s="1" t="s">
        <v>34</v>
      </c>
      <c r="B35" s="13"/>
      <c r="C35" s="13"/>
      <c r="D35" s="13"/>
      <c r="E35" s="13"/>
      <c r="F35" s="13"/>
      <c r="G35" s="13"/>
      <c r="H35" s="13"/>
      <c r="I35" s="13"/>
      <c r="J35" s="6"/>
    </row>
    <row r="36" spans="1:10" ht="15">
      <c r="A36" s="1" t="s">
        <v>35</v>
      </c>
      <c r="B36" s="14"/>
      <c r="C36" s="13"/>
      <c r="D36" s="13"/>
      <c r="E36" s="13"/>
      <c r="F36" s="13"/>
      <c r="G36" s="13"/>
      <c r="H36" s="13"/>
      <c r="I36" s="13"/>
      <c r="J36" s="6"/>
    </row>
    <row r="37" spans="1:10" ht="15">
      <c r="A37" s="1" t="s">
        <v>247</v>
      </c>
      <c r="B37" s="13"/>
      <c r="C37" s="13"/>
      <c r="D37" s="13"/>
      <c r="E37" s="13"/>
      <c r="F37" s="13"/>
      <c r="G37" s="13"/>
      <c r="H37" s="13"/>
      <c r="I37" s="13"/>
      <c r="J37" s="6"/>
    </row>
    <row r="38" spans="1:10" ht="15">
      <c r="A38" s="1" t="s">
        <v>248</v>
      </c>
      <c r="B38" s="14"/>
      <c r="C38" s="13"/>
      <c r="D38" s="13"/>
      <c r="E38" s="13"/>
      <c r="F38" s="13"/>
      <c r="G38" s="13"/>
      <c r="H38" s="13"/>
      <c r="I38" s="13"/>
      <c r="J38" s="6"/>
    </row>
    <row r="39" spans="1:10" ht="15">
      <c r="A39" s="1" t="s">
        <v>173</v>
      </c>
      <c r="B39" s="13"/>
      <c r="C39" s="13"/>
      <c r="D39" s="13"/>
      <c r="E39" s="13"/>
      <c r="F39" s="13"/>
      <c r="G39" s="13"/>
      <c r="H39" s="13"/>
      <c r="I39" s="13"/>
      <c r="J39" s="6"/>
    </row>
    <row r="40" spans="1:10" ht="15">
      <c r="A40" s="1" t="s">
        <v>249</v>
      </c>
      <c r="B40" s="13"/>
      <c r="C40" s="13"/>
      <c r="D40" s="13"/>
      <c r="E40" s="13"/>
      <c r="F40" s="13"/>
      <c r="G40" s="13"/>
      <c r="H40" s="13"/>
      <c r="I40" s="13"/>
      <c r="J40" s="6"/>
    </row>
    <row r="41" spans="1:10" ht="15">
      <c r="A41" s="1" t="s">
        <v>250</v>
      </c>
      <c r="B41" s="13"/>
      <c r="C41" s="13"/>
      <c r="D41" s="15"/>
      <c r="E41" s="13"/>
      <c r="F41" s="13"/>
      <c r="G41" s="13"/>
      <c r="H41" s="13"/>
      <c r="I41" s="13"/>
      <c r="J41" s="6"/>
    </row>
    <row r="42" spans="1:10" ht="15">
      <c r="A42" s="1" t="s">
        <v>251</v>
      </c>
      <c r="B42" s="13"/>
      <c r="C42" s="13"/>
      <c r="D42" s="13"/>
      <c r="E42" s="13"/>
      <c r="F42" s="13"/>
      <c r="G42" s="13"/>
      <c r="H42" s="13"/>
      <c r="I42" s="13"/>
      <c r="J42" s="6"/>
    </row>
    <row r="43" spans="1:10" ht="15">
      <c r="A43" s="1" t="s">
        <v>72</v>
      </c>
      <c r="B43" s="13"/>
      <c r="C43" s="13"/>
      <c r="D43" s="13"/>
      <c r="E43" s="13"/>
      <c r="F43" s="13"/>
      <c r="G43" s="13"/>
      <c r="H43" s="13"/>
      <c r="I43" s="13"/>
      <c r="J43" s="6"/>
    </row>
    <row r="44" spans="1:10" ht="15">
      <c r="A44" s="1" t="s">
        <v>131</v>
      </c>
      <c r="B44" s="13"/>
      <c r="C44" s="13"/>
      <c r="D44" s="13"/>
      <c r="E44" s="13"/>
      <c r="F44" s="13"/>
      <c r="G44" s="13"/>
      <c r="H44" s="13"/>
      <c r="I44" s="13"/>
      <c r="J44" s="6"/>
    </row>
    <row r="45" spans="1:10" ht="15">
      <c r="A45" s="1" t="s">
        <v>252</v>
      </c>
      <c r="B45" s="14"/>
      <c r="C45" s="13"/>
      <c r="D45" s="13"/>
      <c r="E45" s="13"/>
      <c r="F45" s="13"/>
      <c r="G45" s="13"/>
      <c r="H45" s="13"/>
      <c r="I45" s="13"/>
      <c r="J45" s="6"/>
    </row>
    <row r="46" spans="1:10" ht="15">
      <c r="A46" s="1" t="s">
        <v>254</v>
      </c>
      <c r="B46" s="13"/>
      <c r="C46" s="13"/>
      <c r="D46" s="13"/>
      <c r="E46" s="13"/>
      <c r="F46" s="13"/>
      <c r="G46" s="13"/>
      <c r="H46" s="13"/>
      <c r="I46" s="13"/>
      <c r="J46" s="6"/>
    </row>
    <row r="47" spans="1:10" ht="15">
      <c r="A47" s="1" t="s">
        <v>255</v>
      </c>
      <c r="B47" s="13"/>
      <c r="C47" s="13"/>
      <c r="D47" s="15"/>
      <c r="E47" s="13"/>
      <c r="F47" s="13"/>
      <c r="G47" s="13"/>
      <c r="H47" s="13"/>
      <c r="I47" s="13"/>
      <c r="J47" s="6"/>
    </row>
    <row r="48" spans="1:10" ht="15">
      <c r="A48" s="1" t="s">
        <v>257</v>
      </c>
      <c r="B48" s="13"/>
      <c r="C48" s="13"/>
      <c r="D48" s="13"/>
      <c r="E48" s="13"/>
      <c r="F48" s="13"/>
      <c r="G48" s="13"/>
      <c r="H48" s="13"/>
      <c r="I48" s="13"/>
      <c r="J48" s="6"/>
    </row>
    <row r="49" spans="1:10" ht="15">
      <c r="A49" s="1" t="s">
        <v>258</v>
      </c>
      <c r="B49" s="13"/>
      <c r="C49" s="13"/>
      <c r="D49" s="13"/>
      <c r="E49" s="13"/>
      <c r="F49" s="13"/>
      <c r="G49" s="13"/>
      <c r="H49" s="13"/>
      <c r="I49" s="13"/>
      <c r="J49" s="6"/>
    </row>
    <row r="50" spans="1:10" ht="15">
      <c r="A50" s="1" t="s">
        <v>50</v>
      </c>
      <c r="B50" s="13"/>
      <c r="C50" s="13"/>
      <c r="D50" s="13"/>
      <c r="E50" s="13"/>
      <c r="F50" s="13"/>
      <c r="G50" s="13"/>
      <c r="H50" s="13"/>
      <c r="I50" s="13"/>
      <c r="J50" s="6"/>
    </row>
    <row r="51" spans="1:10" ht="15">
      <c r="A51" s="1" t="s">
        <v>259</v>
      </c>
      <c r="B51" s="14"/>
      <c r="C51" s="13"/>
      <c r="D51" s="15"/>
      <c r="E51" s="13"/>
      <c r="F51" s="13"/>
      <c r="G51" s="13"/>
      <c r="H51" s="13"/>
      <c r="I51" s="13"/>
      <c r="J51" s="6"/>
    </row>
    <row r="52" spans="1:10" ht="15">
      <c r="A52" s="1" t="s">
        <v>260</v>
      </c>
      <c r="B52" s="13"/>
      <c r="C52" s="13"/>
      <c r="D52" s="13"/>
      <c r="E52" s="13"/>
      <c r="F52" s="13"/>
      <c r="G52" s="13"/>
      <c r="H52" s="13"/>
      <c r="I52" s="13"/>
      <c r="J52" s="6"/>
    </row>
    <row r="53" spans="1:10" ht="15">
      <c r="A53" s="1" t="s">
        <v>261</v>
      </c>
      <c r="B53" s="13"/>
      <c r="C53" s="13"/>
      <c r="D53" s="13"/>
      <c r="E53" s="13"/>
      <c r="F53" s="13"/>
      <c r="G53" s="13"/>
      <c r="H53" s="13"/>
      <c r="I53" s="13"/>
      <c r="J53" s="6"/>
    </row>
    <row r="54" spans="1:10" ht="15">
      <c r="A54" s="1" t="s">
        <v>138</v>
      </c>
      <c r="B54" s="13"/>
      <c r="C54" s="13"/>
      <c r="D54" s="13"/>
      <c r="E54" s="13"/>
      <c r="F54" s="13"/>
      <c r="G54" s="13"/>
      <c r="H54" s="13"/>
      <c r="I54" s="13"/>
      <c r="J54" s="6"/>
    </row>
    <row r="55" spans="1:10" ht="15">
      <c r="A55" s="1" t="s">
        <v>262</v>
      </c>
      <c r="B55" s="13"/>
      <c r="C55" s="13"/>
      <c r="D55" s="13"/>
      <c r="E55" s="13"/>
      <c r="F55" s="13"/>
      <c r="G55" s="13"/>
      <c r="H55" s="13"/>
      <c r="I55" s="13"/>
      <c r="J55" s="6"/>
    </row>
    <row r="56" spans="1:10" ht="15">
      <c r="A56" s="1" t="s">
        <v>263</v>
      </c>
      <c r="B56" s="13"/>
      <c r="C56" s="13"/>
      <c r="D56" s="13"/>
      <c r="E56" s="13"/>
      <c r="F56" s="13"/>
      <c r="G56" s="13"/>
      <c r="H56" s="13"/>
      <c r="I56" s="13"/>
      <c r="J56" s="6"/>
    </row>
    <row r="57" spans="1:10" ht="15">
      <c r="A57" s="1" t="s">
        <v>264</v>
      </c>
      <c r="B57" s="13"/>
      <c r="C57" s="13"/>
      <c r="D57" s="13"/>
      <c r="E57" s="13"/>
      <c r="F57" s="13"/>
      <c r="G57" s="13"/>
      <c r="H57" s="13"/>
      <c r="I57" s="13"/>
      <c r="J57" s="6"/>
    </row>
    <row r="58" spans="1:10" ht="15">
      <c r="A58" s="1" t="s">
        <v>265</v>
      </c>
      <c r="B58" s="13"/>
      <c r="C58" s="13"/>
      <c r="D58" s="13"/>
      <c r="E58" s="13"/>
      <c r="F58" s="13"/>
      <c r="G58" s="13"/>
      <c r="H58" s="13"/>
      <c r="I58" s="13"/>
      <c r="J58" s="6"/>
    </row>
    <row r="59" spans="1:10" ht="15">
      <c r="A59" s="1" t="s">
        <v>266</v>
      </c>
      <c r="B59" s="14"/>
      <c r="C59" s="13"/>
      <c r="D59" s="13"/>
      <c r="E59" s="13"/>
      <c r="F59" s="13"/>
      <c r="G59" s="13"/>
      <c r="H59" s="13"/>
      <c r="I59" s="13"/>
      <c r="J59" s="6"/>
    </row>
    <row r="60" spans="1:10" ht="15">
      <c r="A60" s="1" t="s">
        <v>267</v>
      </c>
      <c r="B60" s="13"/>
      <c r="C60" s="13"/>
      <c r="D60" s="13"/>
      <c r="E60" s="13"/>
      <c r="F60" s="13"/>
      <c r="G60" s="13"/>
      <c r="H60" s="13"/>
      <c r="I60" s="13"/>
      <c r="J60" s="6"/>
    </row>
    <row r="61" spans="1:10" ht="15">
      <c r="A61" s="1" t="s">
        <v>268</v>
      </c>
      <c r="B61" s="13"/>
      <c r="C61" s="13"/>
      <c r="D61" s="13"/>
      <c r="E61" s="13"/>
      <c r="F61" s="13"/>
      <c r="G61" s="13"/>
      <c r="H61" s="13"/>
      <c r="I61" s="13"/>
      <c r="J61" s="6"/>
    </row>
    <row r="62" spans="1:10" ht="15">
      <c r="A62" s="1" t="s">
        <v>269</v>
      </c>
      <c r="B62" s="13"/>
      <c r="C62" s="13"/>
      <c r="D62" s="13"/>
      <c r="E62" s="13"/>
      <c r="F62" s="13"/>
      <c r="G62" s="13"/>
      <c r="H62" s="13"/>
      <c r="I62" s="13"/>
      <c r="J62" s="6"/>
    </row>
    <row r="63" spans="1:10" ht="15">
      <c r="A63" s="1" t="s">
        <v>270</v>
      </c>
      <c r="B63" s="13"/>
      <c r="C63" s="13"/>
      <c r="D63" s="13"/>
      <c r="E63" s="13"/>
      <c r="F63" s="13"/>
      <c r="G63" s="13"/>
      <c r="H63" s="13"/>
      <c r="I63" s="13"/>
      <c r="J63" s="6"/>
    </row>
    <row r="64" spans="1:10" ht="15">
      <c r="A64" s="1" t="s">
        <v>271</v>
      </c>
      <c r="B64" s="13"/>
      <c r="C64" s="13"/>
      <c r="D64" s="13"/>
      <c r="E64" s="13"/>
      <c r="F64" s="13"/>
      <c r="G64" s="13"/>
      <c r="H64" s="13"/>
      <c r="I64" s="13"/>
      <c r="J64" s="6"/>
    </row>
    <row r="65" spans="1:10" ht="15">
      <c r="A65" s="1" t="s">
        <v>272</v>
      </c>
      <c r="B65" s="13"/>
      <c r="C65" s="13"/>
      <c r="D65" s="13"/>
      <c r="E65" s="13"/>
      <c r="F65" s="13"/>
      <c r="G65" s="13"/>
      <c r="H65" s="13"/>
      <c r="I65" s="13"/>
      <c r="J65" s="6"/>
    </row>
    <row r="66" spans="1:10" ht="15">
      <c r="A66" s="1" t="s">
        <v>274</v>
      </c>
      <c r="B66" s="13"/>
      <c r="C66" s="13"/>
      <c r="D66" s="13"/>
      <c r="E66" s="13"/>
      <c r="F66" s="13"/>
      <c r="G66" s="13"/>
      <c r="H66" s="13"/>
      <c r="I66" s="13"/>
      <c r="J66" s="6"/>
    </row>
    <row r="67" spans="1:10" ht="15">
      <c r="A67" s="1" t="s">
        <v>63</v>
      </c>
      <c r="B67" s="13"/>
      <c r="C67" s="13"/>
      <c r="D67" s="13"/>
      <c r="E67" s="13"/>
      <c r="F67" s="13"/>
      <c r="G67" s="13"/>
      <c r="H67" s="13"/>
      <c r="I67" s="13"/>
      <c r="J67" s="6"/>
    </row>
    <row r="68" spans="1:10" ht="15">
      <c r="A68" s="1" t="s">
        <v>275</v>
      </c>
      <c r="B68" s="14"/>
      <c r="C68" s="13"/>
      <c r="D68" s="13"/>
      <c r="E68" s="13"/>
      <c r="F68" s="13"/>
      <c r="G68" s="13"/>
      <c r="H68" s="13"/>
      <c r="I68" s="13"/>
      <c r="J68" s="6"/>
    </row>
    <row r="69" spans="1:10" ht="15">
      <c r="A69" s="1" t="s">
        <v>94</v>
      </c>
      <c r="B69" s="13"/>
      <c r="C69" s="13"/>
      <c r="D69" s="13"/>
      <c r="E69" s="13"/>
      <c r="F69" s="13"/>
      <c r="G69" s="13"/>
      <c r="H69" s="13"/>
      <c r="I69" s="13"/>
      <c r="J69" s="6"/>
    </row>
    <row r="70" spans="1:10" ht="15">
      <c r="A70" s="6"/>
      <c r="B70" s="1"/>
      <c r="C70" s="6"/>
      <c r="D70" s="6"/>
      <c r="E70" s="6"/>
      <c r="F70" s="6"/>
      <c r="G70" s="6"/>
      <c r="H70" s="6"/>
      <c r="I70" s="6"/>
      <c r="J70" s="6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2.28125" style="0" bestFit="1" customWidth="1"/>
    <col min="2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57421875" style="0" customWidth="1"/>
    <col min="9" max="9" width="8.57421875" style="0" customWidth="1"/>
  </cols>
  <sheetData>
    <row r="1" spans="1:10" ht="15">
      <c r="A1" s="2" t="s">
        <v>1784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  <c r="J1" s="6"/>
    </row>
    <row r="2" spans="1:10" ht="15">
      <c r="A2" s="2" t="s">
        <v>1933</v>
      </c>
      <c r="B2" s="1">
        <f>COUNTA(A6:A260)</f>
        <v>8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  <c r="J2" s="6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6"/>
    </row>
    <row r="4" spans="1:10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6"/>
    </row>
    <row r="6" spans="1:10" ht="15">
      <c r="A6" s="1" t="s">
        <v>276</v>
      </c>
      <c r="B6" s="14"/>
      <c r="C6" s="13"/>
      <c r="D6" s="13"/>
      <c r="E6" s="13"/>
      <c r="F6" s="13"/>
      <c r="G6" s="13"/>
      <c r="H6" s="13"/>
      <c r="I6" s="13"/>
      <c r="J6" s="6"/>
    </row>
    <row r="7" spans="1:10" ht="15">
      <c r="A7" s="1" t="s">
        <v>277</v>
      </c>
      <c r="B7" s="14"/>
      <c r="C7" s="13"/>
      <c r="D7" s="15"/>
      <c r="E7" s="13"/>
      <c r="F7" s="13"/>
      <c r="G7" s="13"/>
      <c r="H7" s="13"/>
      <c r="I7" s="13"/>
      <c r="J7" s="6"/>
    </row>
    <row r="8" spans="1:10" ht="15">
      <c r="A8" s="1" t="s">
        <v>278</v>
      </c>
      <c r="B8" s="14"/>
      <c r="C8" s="13"/>
      <c r="D8" s="13"/>
      <c r="E8" s="13"/>
      <c r="F8" s="13"/>
      <c r="G8" s="13"/>
      <c r="H8" s="13"/>
      <c r="I8" s="13"/>
      <c r="J8" s="6"/>
    </row>
    <row r="9" spans="1:10" ht="15">
      <c r="A9" s="1" t="s">
        <v>279</v>
      </c>
      <c r="B9" s="13"/>
      <c r="C9" s="13"/>
      <c r="D9" s="15"/>
      <c r="E9" s="13"/>
      <c r="F9" s="13"/>
      <c r="G9" s="13"/>
      <c r="H9" s="13"/>
      <c r="I9" s="13"/>
      <c r="J9" s="6"/>
    </row>
    <row r="10" spans="1:10" ht="15">
      <c r="A10" s="1" t="s">
        <v>280</v>
      </c>
      <c r="B10" s="13"/>
      <c r="C10" s="13"/>
      <c r="D10" s="13"/>
      <c r="E10" s="13"/>
      <c r="F10" s="13"/>
      <c r="G10" s="13"/>
      <c r="H10" s="13"/>
      <c r="I10" s="13"/>
      <c r="J10" s="6"/>
    </row>
    <row r="11" spans="1:10" ht="15">
      <c r="A11" s="1" t="s">
        <v>281</v>
      </c>
      <c r="B11" s="14"/>
      <c r="C11" s="13"/>
      <c r="D11" s="13"/>
      <c r="E11" s="13"/>
      <c r="F11" s="13"/>
      <c r="G11" s="13"/>
      <c r="H11" s="13"/>
      <c r="I11" s="13"/>
      <c r="J11" s="6"/>
    </row>
    <row r="12" spans="1:10" ht="15">
      <c r="A12" s="1" t="s">
        <v>282</v>
      </c>
      <c r="B12" s="13"/>
      <c r="C12" s="13"/>
      <c r="D12" s="15"/>
      <c r="E12" s="13"/>
      <c r="F12" s="13"/>
      <c r="G12" s="13"/>
      <c r="H12" s="13"/>
      <c r="I12" s="13"/>
      <c r="J12" s="6"/>
    </row>
    <row r="13" spans="1:10" ht="15">
      <c r="A13" s="1" t="s">
        <v>283</v>
      </c>
      <c r="B13" s="14"/>
      <c r="C13" s="13"/>
      <c r="D13" s="13"/>
      <c r="E13" s="13"/>
      <c r="F13" s="13"/>
      <c r="G13" s="13"/>
      <c r="H13" s="13"/>
      <c r="I13" s="13"/>
      <c r="J13" s="6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3" width="11.421875" style="0" customWidth="1"/>
    <col min="4" max="4" width="10.28125" style="0" bestFit="1" customWidth="1"/>
    <col min="5" max="5" width="8.57421875" style="0" bestFit="1" customWidth="1"/>
    <col min="6" max="6" width="5.28125" style="0" bestFit="1" customWidth="1"/>
    <col min="7" max="7" width="7.00390625" style="0" bestFit="1" customWidth="1"/>
    <col min="8" max="8" width="17.57421875" style="0" customWidth="1"/>
    <col min="9" max="9" width="8.28125" style="0" customWidth="1"/>
  </cols>
  <sheetData>
    <row r="1" spans="1:9" ht="15">
      <c r="A1" s="2" t="s">
        <v>557</v>
      </c>
      <c r="B1" s="1" t="s">
        <v>1822</v>
      </c>
      <c r="C1" t="s">
        <v>1888</v>
      </c>
      <c r="D1" s="1" t="s">
        <v>1820</v>
      </c>
      <c r="E1" s="1" t="s">
        <v>1821</v>
      </c>
      <c r="G1" s="1"/>
      <c r="I1" s="1"/>
    </row>
    <row r="2" spans="1:9" ht="15">
      <c r="A2" s="2" t="s">
        <v>1932</v>
      </c>
      <c r="B2" s="1">
        <f>COUNTA(A6:A260)</f>
        <v>3</v>
      </c>
      <c r="C2" s="1">
        <f>COUNTA(B6:B260)</f>
        <v>0</v>
      </c>
      <c r="D2" s="1">
        <f>COUNTA(F6:F260)</f>
        <v>0</v>
      </c>
      <c r="E2" s="1">
        <f>COUNTA(G6:G260)</f>
        <v>0</v>
      </c>
      <c r="G2" s="1"/>
      <c r="I2" s="1"/>
    </row>
    <row r="3" spans="1:9" ht="1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1813</v>
      </c>
      <c r="B4" s="2" t="s">
        <v>1815</v>
      </c>
      <c r="C4" s="2" t="s">
        <v>1814</v>
      </c>
      <c r="D4" s="2" t="s">
        <v>1816</v>
      </c>
      <c r="E4" s="2" t="s">
        <v>1817</v>
      </c>
      <c r="F4" s="2" t="s">
        <v>1886</v>
      </c>
      <c r="G4" s="2" t="s">
        <v>1887</v>
      </c>
      <c r="H4" s="2" t="s">
        <v>1818</v>
      </c>
      <c r="I4" s="2" t="s">
        <v>1819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284</v>
      </c>
      <c r="B6" s="14"/>
      <c r="C6" s="13"/>
      <c r="D6" s="13"/>
      <c r="E6" s="13"/>
      <c r="F6" s="13"/>
      <c r="G6" s="13"/>
      <c r="H6" s="13"/>
      <c r="I6" s="13"/>
    </row>
    <row r="7" spans="1:9" ht="15">
      <c r="A7" s="1" t="s">
        <v>285</v>
      </c>
      <c r="B7" s="14"/>
      <c r="C7" s="13"/>
      <c r="D7" s="15"/>
      <c r="E7" s="13"/>
      <c r="F7" s="13"/>
      <c r="G7" s="13"/>
      <c r="H7" s="13"/>
      <c r="I7" s="13"/>
    </row>
    <row r="8" spans="1:9" ht="15">
      <c r="A8" s="1" t="s">
        <v>286</v>
      </c>
      <c r="B8" s="14"/>
      <c r="C8" s="13"/>
      <c r="D8" s="15"/>
      <c r="E8" s="13"/>
      <c r="F8" s="13"/>
      <c r="G8" s="13"/>
      <c r="H8" s="13"/>
      <c r="I8" s="13"/>
    </row>
  </sheetData>
  <sheetProtection sheet="1" insertColumns="0" deleteColumn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Raices Marge,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Luis Chartarifsky Goldenberg </dc:creator>
  <cp:keywords/>
  <dc:description/>
  <cp:lastModifiedBy>Chris Burger</cp:lastModifiedBy>
  <dcterms:created xsi:type="dcterms:W3CDTF">2009-07-29T17:23:29Z</dcterms:created>
  <dcterms:modified xsi:type="dcterms:W3CDTF">2012-11-08T17:33:28Z</dcterms:modified>
  <cp:category/>
  <cp:version/>
  <cp:contentType/>
  <cp:contentStatus/>
</cp:coreProperties>
</file>